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6" yWindow="32766" windowWidth="29040" windowHeight="15840" activeTab="0"/>
  </bookViews>
  <sheets>
    <sheet name="Расписание" sheetId="1" r:id="rId1"/>
    <sheet name="шаблон" sheetId="2" state="hidden" r:id="rId2"/>
  </sheets>
  <definedNames>
    <definedName name="_226_ФМ">#REF!</definedName>
    <definedName name="_xlnm.Print_Area" localSheetId="0">'Расписание'!$A$1:$F$44</definedName>
  </definedNames>
  <calcPr fullCalcOnLoad="1"/>
</workbook>
</file>

<file path=xl/sharedStrings.xml><?xml version="1.0" encoding="utf-8"?>
<sst xmlns="http://schemas.openxmlformats.org/spreadsheetml/2006/main" count="96" uniqueCount="66">
  <si>
    <t>Дата</t>
  </si>
  <si>
    <t>Время</t>
  </si>
  <si>
    <t>16.25-17.45</t>
  </si>
  <si>
    <t>18.00-19.20</t>
  </si>
  <si>
    <t>8.30-9.50</t>
  </si>
  <si>
    <t>13.15-14.35</t>
  </si>
  <si>
    <t>14.50-16.10</t>
  </si>
  <si>
    <t>всего часов</t>
  </si>
  <si>
    <t>лекция</t>
  </si>
  <si>
    <t>препод, ауд</t>
  </si>
  <si>
    <t>Суховенко Н.А. ауд. 2-315 ФМ</t>
  </si>
  <si>
    <t>Елетнов В.И. ауд. 2-413 ФМ</t>
  </si>
  <si>
    <t>Павловец Г.А.  ауд. 2-318 ФМ</t>
  </si>
  <si>
    <t>Бобович Н.М.  ауд. 2-325 ФМ</t>
  </si>
  <si>
    <t>спец-ть</t>
  </si>
  <si>
    <t xml:space="preserve">ОРД </t>
  </si>
  <si>
    <t>АПД</t>
  </si>
  <si>
    <t>ГосУпр</t>
  </si>
  <si>
    <t>Защита населения и объектов от чрезвычайных ситуаций. Радиационная безопасность</t>
  </si>
  <si>
    <t>группа</t>
  </si>
  <si>
    <t>т. 13.1 пр</t>
  </si>
  <si>
    <t>10.00-11.20</t>
  </si>
  <si>
    <t>11.35-12.55</t>
  </si>
  <si>
    <t>Группа 3442</t>
  </si>
  <si>
    <t>перерыв на обед</t>
  </si>
  <si>
    <t>подготовка к зачету</t>
  </si>
  <si>
    <t>Связи с общественностью и медиавоздействие т. 1-2 Лекция Ластовский А.А. ауд. 429 МАШ
Технологии эффективных коммуникаций т. 1 Лекция Урбанович А.А. ауд. 431 МАШ</t>
  </si>
  <si>
    <t>Связи с общественностью и медиавоздействие т. 1 пр Ластовский А.А. ауд. 429 МАШ
Технологии эффективных коммуникаций т. 1 пр Урбанович А.А. ауд. 431 МАШ</t>
  </si>
  <si>
    <t>Связи с общественностью и медиавоздействие т. 2 пр Ластовский А.А. ауд. 429 МАШ
Технологии эффективных коммуникаций т. 2 Лекция Урбанович А.А. ауд. 431 МАШ</t>
  </si>
  <si>
    <t xml:space="preserve">Управление ОВД в особых условиях* Зачет Чудаков В.В. ауд. 226 МАШ </t>
  </si>
  <si>
    <t>Методология и методика научного исследования   т. 5-6.1 Лекция Лойко Л.Е. ауд. 429 МАШ
Методика социологических исследований т. 6.1 с Сувалов О.Н. ауд. 431 МАШ</t>
  </si>
  <si>
    <t>Методология и методика научного исследования т. 5-6.2 с Лойко Л.Е. ауд. 429 МАШ
Методика социологических исследований т. 6.2 с Сувалов О.Н. ауд. 431 МАШ</t>
  </si>
  <si>
    <t>Государственное управление ОВД т. 1 Лекция Бекещенко А.В. ауд. 104 МАШ  (МУЦ)</t>
  </si>
  <si>
    <t>Нормотворческая деятельность Консультация Гайдельцов В.С. ауд. 104 МАШ  (МУЦ)</t>
  </si>
  <si>
    <t>Государственная политика в области кадров и идеологии Зачет Гиммельрейх О.В. Федорович В.В. ауд. 104 МАШ  (МУЦ)</t>
  </si>
  <si>
    <t>Нормотворческая деятельность Экзамен Гайдельцов В.С. ауд. 104 МАШ  (МУЦ)</t>
  </si>
  <si>
    <t>Государственное управление ОВД т. 1 с Бекещенко А.В. ауд. 104 МАШ  (МУЦ)</t>
  </si>
  <si>
    <t>Государственное управление ОВД т. 2 Лекция Бекещенко А.В. ауд. 104 МАШ  (МУЦ)</t>
  </si>
  <si>
    <t>Государственное управление ОВД т. 2 с Бекещенко А.В. ауд. 104 МАШ  (МУЦ)</t>
  </si>
  <si>
    <t>Психология управления (включая учебную дисциплину "Конфликтология в деятельности органов внутренних дел") т. 5 с Дубинко Н.А. ауд. 104 МАШ  (МУЦ)</t>
  </si>
  <si>
    <t>Государственное управление ОВД т. 3 с Бекещенко А.В. ауд. 104 МАШ  (МУЦ)</t>
  </si>
  <si>
    <t>Правовое обеспечение государственного управления и  самоуправления Консультация Бекещенко А.В. Подупейко А.А. ауд. 104 МАШ  (МУЦ)</t>
  </si>
  <si>
    <t>Правовое обеспечение государственного управления и  самоуправления Экзамен Бекещенко А.В. Подупейко А.А. ауд. 104 МАШ  (МУЦ)</t>
  </si>
  <si>
    <t>Теория управления т. 8 с Федорович В.В. ауд. 104 МАШ  (МУЦ)</t>
  </si>
  <si>
    <t>Теория управления т. 8 Лекция Федорович В.В. ауд. 104 МАШ  (МУЦ)</t>
  </si>
  <si>
    <t>Теория управления т. 7 с Федорович В.В. ауд. 104 МАШ  (МУЦ)</t>
  </si>
  <si>
    <t>Управление финансами и материально-техническими ресурсами ОВД т. 2 с Черепок А.Р. ауд. 104 МАШ  (МУЦ)</t>
  </si>
  <si>
    <t>Теория управления т. 6 с Федорович В.В. ауд. 104 МАШ  (МУЦ)</t>
  </si>
  <si>
    <t>Теория управления т. 5 с Федорович В.В. ауд. 104 МАШ  (МУЦ)</t>
  </si>
  <si>
    <t>Теория управления т. 4 Лекция Федорович В.В. ауд. 104 МАШ  (МУЦ)</t>
  </si>
  <si>
    <t>Управление финансами и материально-техническими ресурсами ОВД т. 2 Лекция Черепок А.Р. ауд. 104 МАШ  (МУЦ)</t>
  </si>
  <si>
    <t>Теория управления т. 4 с Федорович В.В. ауд. 104 МАШ  (МУЦ)</t>
  </si>
  <si>
    <t>Теория управления т. 5 Лекция Федорович В.В. ауд. 104 МАШ  (МУЦ)</t>
  </si>
  <si>
    <t>Управление финансами и материально-техническими ресурсами ОВД т. 1 с Черепок А.Р. ауд. 104 МАШ  (МУЦ)</t>
  </si>
  <si>
    <t>Управление финансами и материально-техническими ресурсами ОВД т.1 Лекция Черепок А.Р. ауд. 104 МАШ  (МУЦ)</t>
  </si>
  <si>
    <t>Психология управления (включая учебную дисциплину "Конфликтология в деятельности органов внутренних дел") т. 3 с Дубинко Н.А. ауд. 104 МАШ  (МУЦ)</t>
  </si>
  <si>
    <t>Психология управления (включая учебную дисциплину "Конфликтология в деятельности органов внутренних дел") т. 4 Лекция Дубинко Н.А. ауд. 104 МАШ  (МУЦ)</t>
  </si>
  <si>
    <t>Психология управления (включая учебную дисциплину "Конфликтология в деятельности органов внутренних дел") т. 3 Лекция Дубинко Н.А. ауд. 104 МАШ (МУЦ)</t>
  </si>
  <si>
    <t>Методология и методика научного исследования т. 3-4.2 с Лойко Л.Е. ауд. 429 МАШ 
Методика социологических исследований т. 6 Лекция Сувалов О.Н. ауд. 431 МАШ</t>
  </si>
  <si>
    <t>Психология управления (включая учебную дисциплину "Конфликтология в деятельности органов внутренних дел") т. 4 с Дубинко Н.А. ауд. 104 МАШ  (МУЦ)</t>
  </si>
  <si>
    <t>РАСПИСАНИЕ
лабораторно-экзаменационной (установочной) сессии 
слушателей 1 курса магистратуры (набор 2023 г.) по специальности «Государственное управление и право» отделения заочного обучения факультета повышения квалификации и переподготовки руководящих кадров Академии МВД на период 15 по 25 мая 2024 года</t>
  </si>
  <si>
    <t>14.50</t>
  </si>
  <si>
    <t>понедельник</t>
  </si>
  <si>
    <t>8.30</t>
  </si>
  <si>
    <t>Научно-исследовательский семинар Зачет
Постникова А.А. ауд. 209 ЛИБ Гвоздев Д.В. ауд. 212 ЛИБ Семенюк Д.П. ауд. 214 ЛИБ Ивановский А.В. ауд 512 МАШ Губич М.В. Подупейко А.А. ауд. 320 МАШ Павлов В.И. ауд. 322 МАШ Тукало А.Н. ауд. 224А МАШ Дубинко Н.А. ауд. 422 МАШ Селятыцкий Ю.И. ауд. 226 МАШ Пашкеев М.А. ауд. 329 МАШ Григорьев А.В. ауд. 337 МАШ Сиваков Ю.Л. ауд. Л/з № 1 ЛИБ Радоман В.Н. ауд. 339 МАШ  Узгорок М.Ю. Барсук И.А. ауд. 426 МАШ</t>
  </si>
  <si>
    <t>* - учебные занятия содержат информацию ограничительного распространения</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</si>
</sst>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dddd"/>
  </numFmts>
  <fonts count="45">
    <font>
      <sz val="10"/>
      <name val="Arial"/>
      <family val="0"/>
    </font>
    <font>
      <sz val="11"/>
      <color indexed="8"/>
      <name val="Calibri"/>
      <family val="2"/>
    </font>
    <font>
      <sz val="10"/>
      <name val="Times New Roman"/>
      <family val="1"/>
    </font>
    <font>
      <b/>
      <sz val="16"/>
      <name val="Times New Roman"/>
      <family val="1"/>
    </font>
    <font>
      <sz val="11"/>
      <color indexed="9"/>
      <name val="Calibri"/>
      <family val="2"/>
    </font>
    <font>
      <b/>
      <sz val="11"/>
      <name val="Times New Roman"/>
      <family val="1"/>
    </font>
    <font>
      <b/>
      <sz val="24"/>
      <name val="Times New Roman"/>
      <family val="1"/>
    </font>
    <font>
      <b/>
      <i/>
      <sz val="11"/>
      <name val="Times New Roman"/>
      <family val="1"/>
    </font>
    <font>
      <i/>
      <sz val="11"/>
      <name val="Times New Roman"/>
      <family val="1"/>
    </font>
    <font>
      <sz val="11"/>
      <name val="Times New Roman"/>
      <family val="1"/>
    </font>
    <font>
      <sz val="11"/>
      <name val="Arial"/>
      <family val="2"/>
    </font>
    <font>
      <b/>
      <sz val="15"/>
      <name val="Times New Roman"/>
      <family val="1"/>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2"/>
      <color indexed="8"/>
      <name val="Times New Roma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right/>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top style="medium"/>
      <bottom style="medium"/>
    </border>
    <border>
      <left style="medium"/>
      <right style="medium"/>
      <top style="medium"/>
      <bottom style="medium"/>
    </border>
    <border>
      <left style="medium"/>
      <right style="medium"/>
      <top style="thin"/>
      <bottom/>
    </border>
    <border>
      <left style="medium"/>
      <right style="medium"/>
      <top/>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top/>
      <bottom style="thin"/>
    </border>
    <border>
      <left/>
      <right/>
      <top/>
      <bottom style="thin"/>
    </border>
    <border>
      <left/>
      <right style="thin"/>
      <top/>
      <bottom style="thin"/>
    </border>
    <border>
      <left/>
      <right style="thin"/>
      <top style="thin"/>
      <bottom style="thin"/>
    </border>
    <border>
      <left style="medium"/>
      <right/>
      <top style="thin"/>
      <bottom/>
    </border>
    <border>
      <left/>
      <right/>
      <top style="thin"/>
      <bottom/>
    </border>
    <border>
      <left/>
      <right style="thin"/>
      <top style="thin"/>
      <bottom/>
    </border>
    <border>
      <left style="medium"/>
      <right/>
      <top style="medium"/>
      <bottom style="thin"/>
    </border>
    <border>
      <left/>
      <right/>
      <top style="medium"/>
      <bottom style="thin"/>
    </border>
    <border>
      <left/>
      <right style="medium"/>
      <top style="medium"/>
      <bottom style="thin"/>
    </border>
    <border>
      <left style="medium"/>
      <right style="thin"/>
      <top style="medium"/>
      <bottom/>
    </border>
    <border>
      <left style="medium"/>
      <right style="thin"/>
      <top/>
      <bottom/>
    </border>
    <border>
      <left style="medium"/>
      <right style="thin"/>
      <top/>
      <bottom style="medium"/>
    </border>
    <border>
      <left style="thin"/>
      <right style="medium"/>
      <top style="medium"/>
      <bottom/>
    </border>
    <border>
      <left style="thin"/>
      <right style="medium"/>
      <top/>
      <bottom/>
    </border>
    <border>
      <left style="thin"/>
      <right style="medium"/>
      <top/>
      <bottom style="medium"/>
    </border>
    <border>
      <left style="thin"/>
      <right/>
      <top/>
      <bottom/>
    </border>
    <border>
      <left style="thin"/>
      <right/>
      <top style="medium"/>
      <bottom/>
    </border>
    <border>
      <left style="thin"/>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19" borderId="1" applyNumberFormat="0" applyAlignment="0" applyProtection="0"/>
    <xf numFmtId="0" fontId="30" fillId="20" borderId="2" applyNumberFormat="0" applyAlignment="0" applyProtection="0"/>
    <xf numFmtId="0" fontId="31"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1" borderId="7" applyNumberFormat="0" applyAlignment="0" applyProtection="0"/>
    <xf numFmtId="0" fontId="37" fillId="0" borderId="0" applyNumberFormat="0" applyFill="0" applyBorder="0" applyAlignment="0" applyProtection="0"/>
    <xf numFmtId="0" fontId="38" fillId="22" borderId="0" applyNumberFormat="0" applyBorder="0" applyAlignment="0" applyProtection="0"/>
    <xf numFmtId="0" fontId="39" fillId="0" borderId="0">
      <alignment/>
      <protection/>
    </xf>
    <xf numFmtId="0" fontId="40" fillId="23" borderId="0" applyNumberFormat="0" applyBorder="0" applyAlignment="0" applyProtection="0"/>
    <xf numFmtId="0" fontId="41" fillId="0" borderId="0" applyNumberFormat="0" applyFill="0" applyBorder="0" applyAlignment="0" applyProtection="0"/>
    <xf numFmtId="0" fontId="0" fillId="24"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4" fillId="25" borderId="0" applyNumberFormat="0" applyBorder="0" applyAlignment="0" applyProtection="0"/>
  </cellStyleXfs>
  <cellXfs count="66">
    <xf numFmtId="0" fontId="0" fillId="0" borderId="0" xfId="0" applyAlignment="1">
      <alignment/>
    </xf>
    <xf numFmtId="0" fontId="2" fillId="0" borderId="0" xfId="0" applyFont="1" applyFill="1" applyAlignment="1">
      <alignment/>
    </xf>
    <xf numFmtId="0" fontId="2" fillId="0" borderId="0" xfId="0" applyFont="1" applyFill="1" applyAlignment="1">
      <alignment vertical="center" wrapText="1"/>
    </xf>
    <xf numFmtId="0" fontId="3" fillId="0" borderId="0" xfId="0" applyFont="1" applyFill="1" applyBorder="1" applyAlignment="1">
      <alignment horizontal="center" vertical="top" wrapText="1"/>
    </xf>
    <xf numFmtId="0" fontId="2" fillId="0" borderId="0" xfId="0" applyFont="1" applyFill="1" applyAlignment="1">
      <alignment horizontal="left" vertical="center"/>
    </xf>
    <xf numFmtId="0" fontId="2" fillId="0" borderId="0" xfId="0" applyFont="1" applyAlignment="1">
      <alignment horizontal="center" vertical="center"/>
    </xf>
    <xf numFmtId="0" fontId="2" fillId="0" borderId="0" xfId="0" applyFont="1" applyAlignment="1">
      <alignment/>
    </xf>
    <xf numFmtId="0" fontId="6" fillId="0" borderId="10" xfId="0" applyFont="1" applyBorder="1" applyAlignment="1">
      <alignment horizontal="center" vertical="center"/>
    </xf>
    <xf numFmtId="0" fontId="2" fillId="0" borderId="11" xfId="0" applyFont="1" applyFill="1" applyBorder="1" applyAlignment="1">
      <alignment horizontal="center" vertical="center" wrapText="1"/>
    </xf>
    <xf numFmtId="0" fontId="2" fillId="0" borderId="10" xfId="0" applyFont="1" applyBorder="1" applyAlignment="1">
      <alignment horizontal="center" vertical="center"/>
    </xf>
    <xf numFmtId="0" fontId="2" fillId="26" borderId="10" xfId="0" applyFont="1" applyFill="1" applyBorder="1" applyAlignment="1">
      <alignment horizontal="center" vertical="center" wrapText="1"/>
    </xf>
    <xf numFmtId="0" fontId="2" fillId="0" borderId="0" xfId="0" applyFont="1" applyAlignment="1">
      <alignment horizontal="center"/>
    </xf>
    <xf numFmtId="49" fontId="2" fillId="0" borderId="0" xfId="0" applyNumberFormat="1" applyFont="1" applyFill="1" applyAlignment="1">
      <alignment/>
    </xf>
    <xf numFmtId="49" fontId="3" fillId="0" borderId="0" xfId="0" applyNumberFormat="1" applyFont="1" applyFill="1" applyBorder="1" applyAlignment="1">
      <alignment horizontal="center" vertical="top" wrapText="1"/>
    </xf>
    <xf numFmtId="49" fontId="5" fillId="0" borderId="12"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14" fontId="7" fillId="0" borderId="16" xfId="0" applyNumberFormat="1" applyFont="1" applyFill="1" applyBorder="1" applyAlignment="1">
      <alignment horizontal="center" vertical="center" textRotation="90" wrapText="1"/>
    </xf>
    <xf numFmtId="166" fontId="8" fillId="0" borderId="17" xfId="0" applyNumberFormat="1" applyFont="1" applyFill="1" applyBorder="1" applyAlignment="1">
      <alignment horizontal="center" vertical="center" textRotation="90" wrapText="1"/>
    </xf>
    <xf numFmtId="49" fontId="9" fillId="0" borderId="18" xfId="0" applyNumberFormat="1" applyFont="1" applyFill="1" applyBorder="1" applyAlignment="1">
      <alignment horizontal="center" vertical="center" wrapText="1"/>
    </xf>
    <xf numFmtId="49" fontId="9" fillId="0" borderId="19"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21" xfId="0" applyFont="1" applyFill="1" applyBorder="1" applyAlignment="1">
      <alignment horizontal="center" vertical="center" wrapText="1" shrinkToFit="1"/>
    </xf>
    <xf numFmtId="0" fontId="9" fillId="0" borderId="22" xfId="0" applyFont="1" applyFill="1" applyBorder="1" applyAlignment="1">
      <alignment horizontal="center" vertical="center" wrapText="1" shrinkToFit="1"/>
    </xf>
    <xf numFmtId="0" fontId="9" fillId="0" borderId="33" xfId="0" applyFont="1" applyFill="1" applyBorder="1" applyAlignment="1">
      <alignment horizontal="center" vertical="center" wrapText="1" shrinkToFit="1"/>
    </xf>
    <xf numFmtId="0" fontId="3" fillId="0" borderId="0" xfId="0" applyFont="1" applyBorder="1" applyAlignment="1">
      <alignment horizontal="center" vertical="center"/>
    </xf>
    <xf numFmtId="0" fontId="5" fillId="0" borderId="27"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14" fontId="7" fillId="0" borderId="40" xfId="0" applyNumberFormat="1" applyFont="1" applyFill="1" applyBorder="1" applyAlignment="1">
      <alignment horizontal="center" vertical="center" textRotation="90" wrapText="1"/>
    </xf>
    <xf numFmtId="14" fontId="7" fillId="0" borderId="41" xfId="0" applyNumberFormat="1" applyFont="1" applyFill="1" applyBorder="1" applyAlignment="1">
      <alignment horizontal="center" vertical="center" textRotation="90" wrapText="1"/>
    </xf>
    <xf numFmtId="14" fontId="7" fillId="0" borderId="42" xfId="0" applyNumberFormat="1" applyFont="1" applyFill="1" applyBorder="1" applyAlignment="1">
      <alignment horizontal="center" vertical="center" textRotation="90" wrapText="1"/>
    </xf>
    <xf numFmtId="166" fontId="8" fillId="0" borderId="43" xfId="0" applyNumberFormat="1" applyFont="1" applyFill="1" applyBorder="1" applyAlignment="1">
      <alignment horizontal="center" vertical="center" textRotation="90" wrapText="1"/>
    </xf>
    <xf numFmtId="166" fontId="8" fillId="0" borderId="44" xfId="0" applyNumberFormat="1" applyFont="1" applyFill="1" applyBorder="1" applyAlignment="1">
      <alignment horizontal="center" vertical="center" textRotation="90" wrapText="1"/>
    </xf>
    <xf numFmtId="166" fontId="8" fillId="0" borderId="45" xfId="0" applyNumberFormat="1" applyFont="1" applyFill="1" applyBorder="1" applyAlignment="1">
      <alignment horizontal="center" vertical="center" textRotation="90" wrapText="1"/>
    </xf>
    <xf numFmtId="166" fontId="8" fillId="0" borderId="46" xfId="0" applyNumberFormat="1" applyFont="1" applyFill="1" applyBorder="1" applyAlignment="1">
      <alignment horizontal="center" vertical="center" textRotation="90" wrapText="1"/>
    </xf>
    <xf numFmtId="166" fontId="10" fillId="0" borderId="46" xfId="0" applyNumberFormat="1" applyFont="1" applyBorder="1" applyAlignment="1">
      <alignment/>
    </xf>
    <xf numFmtId="0" fontId="11" fillId="0" borderId="0" xfId="0" applyFont="1" applyFill="1" applyBorder="1" applyAlignment="1">
      <alignment horizontal="center" vertical="top" wrapText="1"/>
    </xf>
    <xf numFmtId="166" fontId="8" fillId="0" borderId="46" xfId="0" applyNumberFormat="1" applyFont="1" applyBorder="1" applyAlignment="1">
      <alignment horizontal="center" vertical="center" textRotation="90"/>
    </xf>
    <xf numFmtId="166" fontId="8" fillId="0" borderId="47" xfId="0" applyNumberFormat="1" applyFont="1" applyFill="1" applyBorder="1" applyAlignment="1">
      <alignment horizontal="center" vertical="center" textRotation="90" wrapText="1"/>
    </xf>
    <xf numFmtId="166" fontId="10" fillId="0" borderId="48" xfId="0" applyNumberFormat="1" applyFont="1"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tabColor rgb="FF00B0F0"/>
    <pageSetUpPr fitToPage="1"/>
  </sheetPr>
  <dimension ref="A1:T44"/>
  <sheetViews>
    <sheetView tabSelected="1" view="pageBreakPreview" zoomScaleNormal="80" zoomScaleSheetLayoutView="100" zoomScalePageLayoutView="70" workbookViewId="0" topLeftCell="A1">
      <selection activeCell="D50" sqref="D50"/>
    </sheetView>
  </sheetViews>
  <sheetFormatPr defaultColWidth="9.140625" defaultRowHeight="12.75"/>
  <cols>
    <col min="1" max="1" width="3.28125" style="1" customWidth="1"/>
    <col min="2" max="2" width="4.57421875" style="1" customWidth="1"/>
    <col min="3" max="3" width="14.140625" style="12" customWidth="1"/>
    <col min="4" max="4" width="117.28125" style="2" customWidth="1"/>
    <col min="5" max="6" width="27.7109375" style="2" customWidth="1"/>
    <col min="7" max="7" width="24.7109375" style="0" customWidth="1"/>
    <col min="8" max="8" width="18.421875" style="0" customWidth="1"/>
    <col min="9" max="20" width="18.421875" style="1" customWidth="1"/>
    <col min="21" max="16384" width="9.140625" style="1" customWidth="1"/>
  </cols>
  <sheetData>
    <row r="1" spans="1:6" ht="3" customHeight="1">
      <c r="A1" s="48"/>
      <c r="B1" s="48"/>
      <c r="C1" s="48"/>
      <c r="D1" s="48"/>
      <c r="E1" s="48"/>
      <c r="F1" s="48"/>
    </row>
    <row r="2" spans="1:6" ht="82.5" customHeight="1">
      <c r="A2" s="62" t="s">
        <v>60</v>
      </c>
      <c r="B2" s="62"/>
      <c r="C2" s="62"/>
      <c r="D2" s="62"/>
      <c r="E2" s="62"/>
      <c r="F2" s="62"/>
    </row>
    <row r="3" spans="1:6" ht="0.75" customHeight="1" thickBot="1">
      <c r="A3" s="3"/>
      <c r="B3" s="3"/>
      <c r="C3" s="13"/>
      <c r="D3" s="3"/>
      <c r="E3" s="3"/>
      <c r="F3" s="3"/>
    </row>
    <row r="4" spans="1:6" ht="29.25" customHeight="1" thickBot="1">
      <c r="A4" s="49" t="s">
        <v>0</v>
      </c>
      <c r="B4" s="50"/>
      <c r="C4" s="14" t="s">
        <v>1</v>
      </c>
      <c r="D4" s="51" t="s">
        <v>23</v>
      </c>
      <c r="E4" s="52"/>
      <c r="F4" s="53"/>
    </row>
    <row r="5" spans="1:20" ht="13.5">
      <c r="A5" s="54">
        <v>45427</v>
      </c>
      <c r="B5" s="57">
        <f>A5</f>
        <v>45427</v>
      </c>
      <c r="C5" s="16" t="s">
        <v>22</v>
      </c>
      <c r="D5" s="23" t="s">
        <v>57</v>
      </c>
      <c r="E5" s="24"/>
      <c r="F5" s="38"/>
      <c r="I5" s="4"/>
      <c r="J5" s="4"/>
      <c r="K5" s="4"/>
      <c r="L5" s="4"/>
      <c r="M5" s="4"/>
      <c r="N5" s="4"/>
      <c r="O5" s="4"/>
      <c r="P5" s="4"/>
      <c r="Q5" s="4"/>
      <c r="R5" s="4"/>
      <c r="S5" s="4"/>
      <c r="T5" s="4"/>
    </row>
    <row r="6" spans="1:20" ht="32.25" customHeight="1">
      <c r="A6" s="55"/>
      <c r="B6" s="58"/>
      <c r="C6" s="16" t="s">
        <v>5</v>
      </c>
      <c r="D6" s="23" t="s">
        <v>58</v>
      </c>
      <c r="E6" s="24"/>
      <c r="F6" s="38"/>
      <c r="I6" s="4"/>
      <c r="J6" s="4"/>
      <c r="K6" s="4"/>
      <c r="L6" s="4"/>
      <c r="M6" s="4"/>
      <c r="N6" s="4"/>
      <c r="O6" s="4"/>
      <c r="P6" s="4"/>
      <c r="Q6" s="4"/>
      <c r="R6" s="4"/>
      <c r="S6" s="4"/>
      <c r="T6" s="4"/>
    </row>
    <row r="7" spans="1:20" ht="13.5">
      <c r="A7" s="55"/>
      <c r="B7" s="58"/>
      <c r="C7" s="16"/>
      <c r="D7" s="45" t="s">
        <v>24</v>
      </c>
      <c r="E7" s="46"/>
      <c r="F7" s="47"/>
      <c r="I7" s="4"/>
      <c r="J7" s="4"/>
      <c r="K7" s="4"/>
      <c r="L7" s="4"/>
      <c r="M7" s="4"/>
      <c r="N7" s="4"/>
      <c r="O7" s="4"/>
      <c r="P7" s="4"/>
      <c r="Q7" s="4"/>
      <c r="R7" s="4"/>
      <c r="S7" s="4"/>
      <c r="T7" s="4"/>
    </row>
    <row r="8" spans="1:20" ht="13.5">
      <c r="A8" s="55"/>
      <c r="B8" s="58"/>
      <c r="C8" s="16" t="s">
        <v>2</v>
      </c>
      <c r="D8" s="23" t="s">
        <v>32</v>
      </c>
      <c r="E8" s="24"/>
      <c r="F8" s="38"/>
      <c r="I8" s="4"/>
      <c r="J8" s="4"/>
      <c r="K8" s="4"/>
      <c r="L8" s="4"/>
      <c r="M8" s="4"/>
      <c r="N8" s="4"/>
      <c r="O8" s="4"/>
      <c r="P8" s="4"/>
      <c r="Q8" s="4"/>
      <c r="R8" s="4"/>
      <c r="S8" s="4"/>
      <c r="T8" s="4"/>
    </row>
    <row r="9" spans="1:20" ht="14.25" thickBot="1">
      <c r="A9" s="56"/>
      <c r="B9" s="59"/>
      <c r="C9" s="16" t="s">
        <v>3</v>
      </c>
      <c r="D9" s="23" t="s">
        <v>54</v>
      </c>
      <c r="E9" s="24"/>
      <c r="F9" s="38"/>
      <c r="I9" s="4"/>
      <c r="J9" s="4"/>
      <c r="K9" s="4"/>
      <c r="L9" s="4"/>
      <c r="M9" s="4"/>
      <c r="N9" s="4"/>
      <c r="O9" s="4"/>
      <c r="P9" s="4"/>
      <c r="Q9" s="4"/>
      <c r="R9" s="4"/>
      <c r="S9" s="4"/>
      <c r="T9" s="4"/>
    </row>
    <row r="10" spans="1:6" ht="13.5">
      <c r="A10" s="54">
        <f>A5+1</f>
        <v>45428</v>
      </c>
      <c r="B10" s="64">
        <f>A10</f>
        <v>45428</v>
      </c>
      <c r="C10" s="15" t="s">
        <v>4</v>
      </c>
      <c r="D10" s="42" t="s">
        <v>55</v>
      </c>
      <c r="E10" s="43"/>
      <c r="F10" s="44"/>
    </row>
    <row r="11" spans="1:6" ht="13.5">
      <c r="A11" s="55"/>
      <c r="B11" s="61"/>
      <c r="C11" s="16" t="s">
        <v>21</v>
      </c>
      <c r="D11" s="23" t="s">
        <v>56</v>
      </c>
      <c r="E11" s="24"/>
      <c r="F11" s="25"/>
    </row>
    <row r="12" spans="1:6" ht="13.5">
      <c r="A12" s="55"/>
      <c r="B12" s="61"/>
      <c r="C12" s="16" t="s">
        <v>22</v>
      </c>
      <c r="D12" s="23" t="s">
        <v>33</v>
      </c>
      <c r="E12" s="24"/>
      <c r="F12" s="25"/>
    </row>
    <row r="13" spans="1:6" ht="13.5">
      <c r="A13" s="55"/>
      <c r="B13" s="61"/>
      <c r="C13" s="16"/>
      <c r="D13" s="26" t="s">
        <v>25</v>
      </c>
      <c r="E13" s="27"/>
      <c r="F13" s="28"/>
    </row>
    <row r="14" spans="1:6" ht="14.25" thickBot="1">
      <c r="A14" s="56"/>
      <c r="B14" s="65"/>
      <c r="C14" s="17" t="s">
        <v>61</v>
      </c>
      <c r="D14" s="29" t="s">
        <v>34</v>
      </c>
      <c r="E14" s="30"/>
      <c r="F14" s="31"/>
    </row>
    <row r="15" spans="1:6" ht="13.5">
      <c r="A15" s="54">
        <f>A10+1</f>
        <v>45429</v>
      </c>
      <c r="B15" s="64">
        <f>A15</f>
        <v>45429</v>
      </c>
      <c r="C15" s="15" t="s">
        <v>63</v>
      </c>
      <c r="D15" s="42" t="s">
        <v>35</v>
      </c>
      <c r="E15" s="43"/>
      <c r="F15" s="44"/>
    </row>
    <row r="16" spans="1:6" ht="13.5">
      <c r="A16" s="55"/>
      <c r="B16" s="61"/>
      <c r="C16" s="16" t="s">
        <v>6</v>
      </c>
      <c r="D16" s="23" t="s">
        <v>36</v>
      </c>
      <c r="E16" s="24"/>
      <c r="F16" s="25"/>
    </row>
    <row r="17" spans="1:6" ht="30" customHeight="1">
      <c r="A17" s="55"/>
      <c r="B17" s="61"/>
      <c r="C17" s="16" t="s">
        <v>2</v>
      </c>
      <c r="D17" s="23" t="s">
        <v>26</v>
      </c>
      <c r="E17" s="24"/>
      <c r="F17" s="25"/>
    </row>
    <row r="18" spans="1:6" ht="14.25" thickBot="1">
      <c r="A18" s="56"/>
      <c r="B18" s="65"/>
      <c r="C18" s="17" t="s">
        <v>3</v>
      </c>
      <c r="D18" s="29" t="s">
        <v>53</v>
      </c>
      <c r="E18" s="30"/>
      <c r="F18" s="31"/>
    </row>
    <row r="19" spans="1:6" ht="13.5">
      <c r="A19" s="55">
        <v>45432</v>
      </c>
      <c r="B19" s="63" t="s">
        <v>62</v>
      </c>
      <c r="C19" s="22" t="s">
        <v>21</v>
      </c>
      <c r="D19" s="35" t="s">
        <v>59</v>
      </c>
      <c r="E19" s="36"/>
      <c r="F19" s="37"/>
    </row>
    <row r="20" spans="1:6" ht="13.5">
      <c r="A20" s="55"/>
      <c r="B20" s="63"/>
      <c r="C20" s="16" t="s">
        <v>22</v>
      </c>
      <c r="D20" s="23" t="s">
        <v>37</v>
      </c>
      <c r="E20" s="24"/>
      <c r="F20" s="38"/>
    </row>
    <row r="21" spans="1:6" ht="13.5">
      <c r="A21" s="55"/>
      <c r="B21" s="63"/>
      <c r="C21" s="16"/>
      <c r="D21" s="45" t="s">
        <v>24</v>
      </c>
      <c r="E21" s="46"/>
      <c r="F21" s="47"/>
    </row>
    <row r="22" spans="1:6" ht="13.5">
      <c r="A22" s="55"/>
      <c r="B22" s="63"/>
      <c r="C22" s="16" t="s">
        <v>6</v>
      </c>
      <c r="D22" s="23" t="s">
        <v>51</v>
      </c>
      <c r="E22" s="24"/>
      <c r="F22" s="38"/>
    </row>
    <row r="23" spans="1:6" ht="13.5">
      <c r="A23" s="55"/>
      <c r="B23" s="63"/>
      <c r="C23" s="16" t="s">
        <v>2</v>
      </c>
      <c r="D23" s="23" t="s">
        <v>52</v>
      </c>
      <c r="E23" s="24"/>
      <c r="F23" s="38"/>
    </row>
    <row r="24" spans="1:6" ht="14.25" thickBot="1">
      <c r="A24" s="55"/>
      <c r="B24" s="63"/>
      <c r="C24" s="16" t="s">
        <v>3</v>
      </c>
      <c r="D24" s="23" t="s">
        <v>50</v>
      </c>
      <c r="E24" s="24"/>
      <c r="F24" s="38"/>
    </row>
    <row r="25" spans="1:6" ht="30" customHeight="1">
      <c r="A25" s="54">
        <v>45433</v>
      </c>
      <c r="B25" s="64">
        <f>A25</f>
        <v>45433</v>
      </c>
      <c r="C25" s="15" t="s">
        <v>4</v>
      </c>
      <c r="D25" s="42" t="s">
        <v>27</v>
      </c>
      <c r="E25" s="43"/>
      <c r="F25" s="44"/>
    </row>
    <row r="26" spans="1:6" ht="30" customHeight="1">
      <c r="A26" s="55"/>
      <c r="B26" s="61"/>
      <c r="C26" s="16" t="s">
        <v>21</v>
      </c>
      <c r="D26" s="23" t="s">
        <v>28</v>
      </c>
      <c r="E26" s="24"/>
      <c r="F26" s="25"/>
    </row>
    <row r="27" spans="1:6" ht="13.5">
      <c r="A27" s="55"/>
      <c r="B27" s="61"/>
      <c r="C27" s="16" t="s">
        <v>22</v>
      </c>
      <c r="D27" s="23" t="s">
        <v>49</v>
      </c>
      <c r="E27" s="24"/>
      <c r="F27" s="25"/>
    </row>
    <row r="28" spans="1:6" ht="14.25" thickBot="1">
      <c r="A28" s="56"/>
      <c r="B28" s="65"/>
      <c r="C28" s="17" t="s">
        <v>5</v>
      </c>
      <c r="D28" s="29" t="s">
        <v>38</v>
      </c>
      <c r="E28" s="30"/>
      <c r="F28" s="31"/>
    </row>
    <row r="29" spans="1:6" ht="15.75" customHeight="1">
      <c r="A29" s="54">
        <f>A25+1</f>
        <v>45434</v>
      </c>
      <c r="B29" s="64">
        <f>A29</f>
        <v>45434</v>
      </c>
      <c r="C29" s="15" t="s">
        <v>63</v>
      </c>
      <c r="D29" s="42" t="s">
        <v>29</v>
      </c>
      <c r="E29" s="43"/>
      <c r="F29" s="44"/>
    </row>
    <row r="30" spans="1:6" ht="22.5" customHeight="1">
      <c r="A30" s="55"/>
      <c r="B30" s="61"/>
      <c r="C30" s="16" t="s">
        <v>5</v>
      </c>
      <c r="D30" s="23" t="s">
        <v>48</v>
      </c>
      <c r="E30" s="24"/>
      <c r="F30" s="25"/>
    </row>
    <row r="31" spans="1:6" ht="13.5">
      <c r="A31" s="55"/>
      <c r="B31" s="61"/>
      <c r="C31" s="16" t="s">
        <v>6</v>
      </c>
      <c r="D31" s="23" t="s">
        <v>47</v>
      </c>
      <c r="E31" s="24"/>
      <c r="F31" s="25"/>
    </row>
    <row r="32" spans="1:6" ht="18.75" customHeight="1">
      <c r="A32" s="55"/>
      <c r="B32" s="61"/>
      <c r="C32" s="16" t="s">
        <v>2</v>
      </c>
      <c r="D32" s="23" t="s">
        <v>39</v>
      </c>
      <c r="E32" s="24"/>
      <c r="F32" s="25"/>
    </row>
    <row r="33" spans="1:6" ht="20.25" customHeight="1" thickBot="1">
      <c r="A33" s="56"/>
      <c r="B33" s="65"/>
      <c r="C33" s="17" t="s">
        <v>3</v>
      </c>
      <c r="D33" s="29" t="s">
        <v>46</v>
      </c>
      <c r="E33" s="30"/>
      <c r="F33" s="31"/>
    </row>
    <row r="34" spans="1:6" ht="13.5">
      <c r="A34" s="55">
        <f>A29+1</f>
        <v>45435</v>
      </c>
      <c r="B34" s="60">
        <f>A34</f>
        <v>45435</v>
      </c>
      <c r="C34" s="22" t="s">
        <v>4</v>
      </c>
      <c r="D34" s="35" t="s">
        <v>45</v>
      </c>
      <c r="E34" s="36"/>
      <c r="F34" s="37"/>
    </row>
    <row r="35" spans="1:6" ht="13.5">
      <c r="A35" s="55"/>
      <c r="B35" s="61"/>
      <c r="C35" s="16" t="s">
        <v>21</v>
      </c>
      <c r="D35" s="23" t="s">
        <v>44</v>
      </c>
      <c r="E35" s="24"/>
      <c r="F35" s="38"/>
    </row>
    <row r="36" spans="1:6" ht="30" customHeight="1">
      <c r="A36" s="55"/>
      <c r="B36" s="61"/>
      <c r="C36" s="16" t="s">
        <v>22</v>
      </c>
      <c r="D36" s="23" t="s">
        <v>30</v>
      </c>
      <c r="E36" s="24"/>
      <c r="F36" s="38"/>
    </row>
    <row r="37" spans="1:6" ht="14.25" thickBot="1">
      <c r="A37" s="55"/>
      <c r="B37" s="61"/>
      <c r="C37" s="21" t="s">
        <v>5</v>
      </c>
      <c r="D37" s="39" t="s">
        <v>40</v>
      </c>
      <c r="E37" s="40"/>
      <c r="F37" s="41"/>
    </row>
    <row r="38" spans="1:6" ht="13.5">
      <c r="A38" s="54">
        <f>A34+1</f>
        <v>45436</v>
      </c>
      <c r="B38" s="64">
        <f>A38</f>
        <v>45436</v>
      </c>
      <c r="C38" s="15" t="s">
        <v>4</v>
      </c>
      <c r="D38" s="42" t="s">
        <v>43</v>
      </c>
      <c r="E38" s="43"/>
      <c r="F38" s="44"/>
    </row>
    <row r="39" spans="1:6" ht="30" customHeight="1">
      <c r="A39" s="55"/>
      <c r="B39" s="61"/>
      <c r="C39" s="16" t="s">
        <v>21</v>
      </c>
      <c r="D39" s="23" t="s">
        <v>31</v>
      </c>
      <c r="E39" s="24"/>
      <c r="F39" s="25"/>
    </row>
    <row r="40" spans="1:6" ht="21" customHeight="1">
      <c r="A40" s="55"/>
      <c r="B40" s="61"/>
      <c r="C40" s="16" t="s">
        <v>22</v>
      </c>
      <c r="D40" s="23" t="s">
        <v>41</v>
      </c>
      <c r="E40" s="24"/>
      <c r="F40" s="25"/>
    </row>
    <row r="41" spans="1:6" ht="13.5">
      <c r="A41" s="55"/>
      <c r="B41" s="61"/>
      <c r="C41" s="16"/>
      <c r="D41" s="26" t="s">
        <v>25</v>
      </c>
      <c r="E41" s="27"/>
      <c r="F41" s="28"/>
    </row>
    <row r="42" spans="1:6" ht="63.75" customHeight="1" thickBot="1">
      <c r="A42" s="56"/>
      <c r="B42" s="65"/>
      <c r="C42" s="17" t="s">
        <v>61</v>
      </c>
      <c r="D42" s="29" t="s">
        <v>64</v>
      </c>
      <c r="E42" s="30"/>
      <c r="F42" s="31"/>
    </row>
    <row r="43" spans="1:6" ht="58.5" thickBot="1">
      <c r="A43" s="18">
        <f>A38+1</f>
        <v>45437</v>
      </c>
      <c r="B43" s="19">
        <f>A43</f>
        <v>45437</v>
      </c>
      <c r="C43" s="20" t="s">
        <v>4</v>
      </c>
      <c r="D43" s="32" t="s">
        <v>42</v>
      </c>
      <c r="E43" s="33"/>
      <c r="F43" s="34"/>
    </row>
    <row r="44" ht="18" customHeight="1">
      <c r="C44" s="12" t="s">
        <v>65</v>
      </c>
    </row>
  </sheetData>
  <sheetProtection/>
  <mergeCells count="59">
    <mergeCell ref="B29:B33"/>
    <mergeCell ref="D8:F8"/>
    <mergeCell ref="A38:A42"/>
    <mergeCell ref="B38:B42"/>
    <mergeCell ref="A25:A28"/>
    <mergeCell ref="B25:B28"/>
    <mergeCell ref="A10:A14"/>
    <mergeCell ref="B10:B14"/>
    <mergeCell ref="A15:A18"/>
    <mergeCell ref="B15:B18"/>
    <mergeCell ref="A29:A33"/>
    <mergeCell ref="B5:B9"/>
    <mergeCell ref="A34:A37"/>
    <mergeCell ref="B34:B37"/>
    <mergeCell ref="D15:F15"/>
    <mergeCell ref="A2:F2"/>
    <mergeCell ref="A19:A24"/>
    <mergeCell ref="B19:B24"/>
    <mergeCell ref="D14:F14"/>
    <mergeCell ref="D13:F13"/>
    <mergeCell ref="D7:F7"/>
    <mergeCell ref="D28:F28"/>
    <mergeCell ref="D25:F25"/>
    <mergeCell ref="D26:F26"/>
    <mergeCell ref="D27:F27"/>
    <mergeCell ref="D9:F9"/>
    <mergeCell ref="D10:F10"/>
    <mergeCell ref="D11:F11"/>
    <mergeCell ref="D12:F12"/>
    <mergeCell ref="D22:F22"/>
    <mergeCell ref="D23:F23"/>
    <mergeCell ref="D24:F24"/>
    <mergeCell ref="D21:F21"/>
    <mergeCell ref="A1:F1"/>
    <mergeCell ref="A4:B4"/>
    <mergeCell ref="D4:F4"/>
    <mergeCell ref="D5:F5"/>
    <mergeCell ref="D6:F6"/>
    <mergeCell ref="A5:A9"/>
    <mergeCell ref="D35:F35"/>
    <mergeCell ref="D36:F36"/>
    <mergeCell ref="D37:F37"/>
    <mergeCell ref="D38:F38"/>
    <mergeCell ref="D29:F29"/>
    <mergeCell ref="D16:F16"/>
    <mergeCell ref="D17:F17"/>
    <mergeCell ref="D18:F18"/>
    <mergeCell ref="D19:F19"/>
    <mergeCell ref="D20:F20"/>
    <mergeCell ref="D39:F39"/>
    <mergeCell ref="D40:F40"/>
    <mergeCell ref="D41:F41"/>
    <mergeCell ref="D42:F42"/>
    <mergeCell ref="D43:F43"/>
    <mergeCell ref="D30:F30"/>
    <mergeCell ref="D31:F31"/>
    <mergeCell ref="D32:F32"/>
    <mergeCell ref="D33:F33"/>
    <mergeCell ref="D34:F34"/>
  </mergeCells>
  <printOptions horizontalCentered="1"/>
  <pageMargins left="0.3937007874015748" right="0.3937007874015748" top="0.7874015748031497" bottom="0.1968503937007874" header="0" footer="0"/>
  <pageSetup fitToHeight="0" fitToWidth="1" horizontalDpi="600" verticalDpi="600" orientation="landscape" paperSize="9" scale="72" r:id="rId1"/>
  <rowBreaks count="1" manualBreakCount="1">
    <brk id="29" max="5" man="1"/>
  </rowBreaks>
</worksheet>
</file>

<file path=xl/worksheets/sheet2.xml><?xml version="1.0" encoding="utf-8"?>
<worksheet xmlns="http://schemas.openxmlformats.org/spreadsheetml/2006/main" xmlns:r="http://schemas.openxmlformats.org/officeDocument/2006/relationships">
  <sheetPr codeName="Лист3">
    <tabColor theme="1"/>
  </sheetPr>
  <dimension ref="A1:I25"/>
  <sheetViews>
    <sheetView zoomScalePageLayoutView="0" workbookViewId="0" topLeftCell="A1">
      <selection activeCell="A1" sqref="A1"/>
    </sheetView>
  </sheetViews>
  <sheetFormatPr defaultColWidth="9.140625" defaultRowHeight="12.75"/>
  <cols>
    <col min="1" max="1" width="12.140625" style="6" customWidth="1"/>
    <col min="2" max="5" width="35.8515625" style="6" customWidth="1"/>
    <col min="6" max="6" width="24.421875" style="11" customWidth="1"/>
    <col min="7" max="11" width="9.140625" style="6" customWidth="1"/>
    <col min="12" max="12" width="31.00390625" style="6" customWidth="1"/>
    <col min="13" max="16384" width="9.140625" style="6" customWidth="1"/>
  </cols>
  <sheetData>
    <row r="1" spans="1:6" ht="12.75">
      <c r="A1" s="5" t="s">
        <v>7</v>
      </c>
      <c r="B1" s="5">
        <v>2</v>
      </c>
      <c r="C1" s="5">
        <v>2</v>
      </c>
      <c r="D1" s="5">
        <v>0</v>
      </c>
      <c r="E1" s="5">
        <v>0</v>
      </c>
      <c r="F1" s="5" t="s">
        <v>8</v>
      </c>
    </row>
    <row r="2" spans="1:6" ht="12.75">
      <c r="A2" s="5" t="s">
        <v>9</v>
      </c>
      <c r="B2" s="5" t="s">
        <v>10</v>
      </c>
      <c r="C2" s="5" t="s">
        <v>11</v>
      </c>
      <c r="D2" s="5" t="s">
        <v>12</v>
      </c>
      <c r="E2" s="5" t="s">
        <v>13</v>
      </c>
      <c r="F2" s="5" t="s">
        <v>13</v>
      </c>
    </row>
    <row r="3" spans="1:7" ht="39">
      <c r="A3" s="5" t="s">
        <v>14</v>
      </c>
      <c r="B3" s="7" t="s">
        <v>15</v>
      </c>
      <c r="C3" s="7" t="s">
        <v>16</v>
      </c>
      <c r="D3" s="7" t="s">
        <v>17</v>
      </c>
      <c r="E3" s="7" t="s">
        <v>17</v>
      </c>
      <c r="F3" s="8" t="s">
        <v>18</v>
      </c>
      <c r="G3" s="5" t="str">
        <f ca="1">MID(CELL("filename",A1),FIND("]",CELL("filename",A1))+1,65535)</f>
        <v>шаблон</v>
      </c>
    </row>
    <row r="4" spans="1:9" ht="12.75">
      <c r="A4" s="5" t="s">
        <v>19</v>
      </c>
      <c r="B4" s="9">
        <v>7431</v>
      </c>
      <c r="C4" s="9">
        <v>7432</v>
      </c>
      <c r="D4" s="9">
        <v>7433</v>
      </c>
      <c r="E4" s="9">
        <v>7434</v>
      </c>
      <c r="F4" s="9">
        <v>7431</v>
      </c>
      <c r="G4" s="9">
        <v>7432</v>
      </c>
      <c r="H4" s="9">
        <v>7433</v>
      </c>
      <c r="I4" s="9">
        <v>7434</v>
      </c>
    </row>
    <row r="5" spans="2:6" ht="25.5">
      <c r="B5" s="10" t="str">
        <f>$G$3&amp;" "&amp;$F5&amp;"
"&amp;B$2</f>
        <v>шаблон т. 13.1 пр
Суховенко Н.А. ауд. 2-315 ФМ</v>
      </c>
      <c r="C5" s="10" t="str">
        <f>$G$3&amp;" "&amp;$F5&amp;"
"&amp;C$2</f>
        <v>шаблон т. 13.1 пр
Елетнов В.И. ауд. 2-413 ФМ</v>
      </c>
      <c r="D5" s="10" t="str">
        <f>$G$3&amp;" "&amp;$F5&amp;"
"&amp;D$2</f>
        <v>шаблон т. 13.1 пр
Павловец Г.А.  ауд. 2-318 ФМ</v>
      </c>
      <c r="E5" s="10" t="str">
        <f>$G$3&amp;" "&amp;$F5&amp;"
"&amp;E$2</f>
        <v>шаблон т. 13.1 пр
Бобович Н.М.  ауд. 2-325 ФМ</v>
      </c>
      <c r="F5" s="5" t="s">
        <v>20</v>
      </c>
    </row>
    <row r="6" ht="12.75">
      <c r="F6" s="5"/>
    </row>
    <row r="7" ht="12.75">
      <c r="F7" s="5"/>
    </row>
    <row r="8" ht="12.75">
      <c r="F8" s="5"/>
    </row>
    <row r="9" ht="12.75">
      <c r="F9" s="5"/>
    </row>
    <row r="10" ht="12.75">
      <c r="F10" s="5"/>
    </row>
    <row r="11" ht="12.75">
      <c r="F11" s="5"/>
    </row>
    <row r="12" ht="12.75">
      <c r="F12" s="5"/>
    </row>
    <row r="13" ht="12.75">
      <c r="F13" s="5"/>
    </row>
    <row r="14" ht="12.75">
      <c r="F14" s="5"/>
    </row>
    <row r="15" ht="12.75">
      <c r="F15" s="5"/>
    </row>
    <row r="16" ht="12.75">
      <c r="F16" s="5"/>
    </row>
    <row r="17" ht="12.75">
      <c r="F17" s="5"/>
    </row>
    <row r="18" ht="12.75">
      <c r="F18" s="5"/>
    </row>
    <row r="19" ht="12.75">
      <c r="F19" s="5"/>
    </row>
    <row r="20" ht="12.75">
      <c r="F20" s="5"/>
    </row>
    <row r="21" ht="12.75">
      <c r="F21" s="5"/>
    </row>
    <row r="22" ht="12.75">
      <c r="F22" s="5"/>
    </row>
    <row r="23" ht="12.75">
      <c r="F23" s="5"/>
    </row>
    <row r="24" ht="12.75">
      <c r="F24" s="5"/>
    </row>
    <row r="25" ht="12.75">
      <c r="F25" s="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Мозалевский И.А.</dc:creator>
  <cp:keywords/>
  <dc:description/>
  <cp:lastModifiedBy>Слободченко Е.А.</cp:lastModifiedBy>
  <cp:lastPrinted>2024-03-15T08:18:09Z</cp:lastPrinted>
  <dcterms:created xsi:type="dcterms:W3CDTF">1996-10-08T23:32:33Z</dcterms:created>
  <dcterms:modified xsi:type="dcterms:W3CDTF">2024-03-29T07:20:31Z</dcterms:modified>
  <cp:category/>
  <cp:version/>
  <cp:contentType/>
  <cp:contentStatus/>
</cp:coreProperties>
</file>