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6" yWindow="32766" windowWidth="29040" windowHeight="15840" firstSheet="1" activeTab="1"/>
  </bookViews>
  <sheets>
    <sheet name="Набивка" sheetId="1" state="hidden" r:id="rId1"/>
    <sheet name="Расписание" sheetId="2" r:id="rId2"/>
    <sheet name="ГППД" sheetId="3" state="hidden" r:id="rId3"/>
  </sheets>
  <externalReferences>
    <externalReference r:id="rId6"/>
  </externalReferences>
  <definedNames>
    <definedName name="_226_ФМ" localSheetId="2">'[1]Набивка'!#REF!</definedName>
    <definedName name="_226_ФМ" localSheetId="1">'Набивка'!#REF!</definedName>
    <definedName name="_226_ФМ">'Набивка'!#REF!</definedName>
    <definedName name="_xlnm._FilterDatabase" localSheetId="0" hidden="1">'Набивка'!$B$3:$L$4</definedName>
    <definedName name="_xlnm.Print_Area" localSheetId="1">'Расписание'!$A$1:$G$28</definedName>
  </definedNames>
  <calcPr fullCalcOnLoad="1"/>
</workbook>
</file>

<file path=xl/sharedStrings.xml><?xml version="1.0" encoding="utf-8"?>
<sst xmlns="http://schemas.openxmlformats.org/spreadsheetml/2006/main" count="171" uniqueCount="111">
  <si>
    <t>Дата</t>
  </si>
  <si>
    <t>Время</t>
  </si>
  <si>
    <t>Вид занятий</t>
  </si>
  <si>
    <t>Преподаватель</t>
  </si>
  <si>
    <t>16.25-17.45</t>
  </si>
  <si>
    <t>18.00-19.20</t>
  </si>
  <si>
    <t>№ ауд.</t>
  </si>
  <si>
    <t xml:space="preserve"> </t>
  </si>
  <si>
    <t>Идеология белорусского государства</t>
  </si>
  <si>
    <t>Идеология белорусского государства: основные идеи и принципы</t>
  </si>
  <si>
    <t>формула</t>
  </si>
  <si>
    <t>аудитория</t>
  </si>
  <si>
    <t>препод</t>
  </si>
  <si>
    <t>вид</t>
  </si>
  <si>
    <t>название</t>
  </si>
  <si>
    <t>тема</t>
  </si>
  <si>
    <t>дисциплина</t>
  </si>
  <si>
    <t>часы</t>
  </si>
  <si>
    <t>т. 1.1</t>
  </si>
  <si>
    <t>Лекция</t>
  </si>
  <si>
    <t>Помалейко О.Л.</t>
  </si>
  <si>
    <t>8.30-9.50</t>
  </si>
  <si>
    <t>13.15-14.35</t>
  </si>
  <si>
    <t>14.50-16.10</t>
  </si>
  <si>
    <t>317 СЭФ</t>
  </si>
  <si>
    <t>всего часов</t>
  </si>
  <si>
    <t>Облать копирования на лист составления расписания</t>
  </si>
  <si>
    <t>перерыв на обед</t>
  </si>
  <si>
    <t>Название учебной дисциплины, тема занятий</t>
  </si>
  <si>
    <t>10.00-11.20</t>
  </si>
  <si>
    <t>11.35-12.55</t>
  </si>
  <si>
    <t>ГППД</t>
  </si>
  <si>
    <t>№п/п</t>
  </si>
  <si>
    <t xml:space="preserve">               Дата</t>
  </si>
  <si>
    <t>Всего часов</t>
  </si>
  <si>
    <t xml:space="preserve"> Дисциплина</t>
  </si>
  <si>
    <t>1-7</t>
  </si>
  <si>
    <t>8-14</t>
  </si>
  <si>
    <t>15-21</t>
  </si>
  <si>
    <t>22-28</t>
  </si>
  <si>
    <t>Учебная дисциплина 1</t>
  </si>
  <si>
    <t>Учебная дисциплина 2</t>
  </si>
  <si>
    <t>экз</t>
  </si>
  <si>
    <t>Учебная дисциплина 3</t>
  </si>
  <si>
    <t>Учебная дисциплина 4</t>
  </si>
  <si>
    <t>зач</t>
  </si>
  <si>
    <t>Учебная дисциплина 5</t>
  </si>
  <si>
    <t>Учебная дисциплина 6</t>
  </si>
  <si>
    <t>курс раб</t>
  </si>
  <si>
    <t>Учебная дисциплина 7</t>
  </si>
  <si>
    <t>Учебная дисциплина 8</t>
  </si>
  <si>
    <t>Учебная дисциплина 9</t>
  </si>
  <si>
    <t>Учебная дисциплина 10</t>
  </si>
  <si>
    <t>Учебная дисциплина 11</t>
  </si>
  <si>
    <t>Учебная дисциплина 12</t>
  </si>
  <si>
    <t>Учебная дисциплина 13</t>
  </si>
  <si>
    <t>Учебная дисциплина 14</t>
  </si>
  <si>
    <t>Учебная дисциплина 15</t>
  </si>
  <si>
    <t>Учебная дисциплина 16</t>
  </si>
  <si>
    <t>Учебная дисциплина 17</t>
  </si>
  <si>
    <t>Учебная дисциплина 18</t>
  </si>
  <si>
    <t>Учебная дисциплина 19</t>
  </si>
  <si>
    <t>Учебная дисциплина 20</t>
  </si>
  <si>
    <t xml:space="preserve">Бюджет времени </t>
  </si>
  <si>
    <t>ВСЕГО</t>
  </si>
  <si>
    <t>всё сошлось!</t>
  </si>
  <si>
    <t>пн</t>
  </si>
  <si>
    <t>вт</t>
  </si>
  <si>
    <t>ср</t>
  </si>
  <si>
    <t>чт</t>
  </si>
  <si>
    <t>пт</t>
  </si>
  <si>
    <t>сб</t>
  </si>
  <si>
    <t>выходной</t>
  </si>
  <si>
    <t>уехали</t>
  </si>
  <si>
    <t>417 МАШ</t>
  </si>
  <si>
    <t>Программно-техническое обеспечение противодействия киберпреступлениям
т. 2.1. Особенности программно-технического обеспечения противодействия киберпреступлениям</t>
  </si>
  <si>
    <t>Оперативно-розыскное обеспечение противодействия киберпреступности
т. 3.1.* Особенности получения первичной информации о киберпреступлениях</t>
  </si>
  <si>
    <t>226 МАШ</t>
  </si>
  <si>
    <t>Особенности проведения проверки по материалам и расследования киберпреступлений
т. 4.1. Методика расследования киберпреступлений</t>
  </si>
  <si>
    <t>Насекайло В.М.</t>
  </si>
  <si>
    <t>Особенности проведения проверки по материалам и расследования киберпреступлений
т. 4.2. Особенности проведения проверки по материалам и расследования киберпреступлений</t>
  </si>
  <si>
    <t>Круглый стол</t>
  </si>
  <si>
    <t>Шаматульский И.А.
Насекайло В.М.</t>
  </si>
  <si>
    <t>Уголовно-правовая и административно-правовая характеристика киберправонарушений
т. 1.1. Квалификация отдельных видов компьютерных преступлений. Уголовно-правовые средства обеспечения компьютерной безопасности</t>
  </si>
  <si>
    <t>Ковальчук А.В.</t>
  </si>
  <si>
    <t>Оперативно-розыскное обеспечение противодействия киберпреступности
т. 3.2.* Особенности производства по ДОУ. Документирование преступных действий разрабатываемых лиц, совершающих киберпреступления</t>
  </si>
  <si>
    <t>Практическое занятие</t>
  </si>
  <si>
    <t>Оперативно-розыскное обеспечение противодействия киберпреступности
т. 3.3.* Особенности проведения ОРМ в сети Интернет</t>
  </si>
  <si>
    <t>Программно-техническое обеспечение противодействия киберпреступлениям
т. 2.2. Использование открытых источников сети Интернет в целях осуществления компьютерной разведки. Получение оперативно-значимой информации с использованием метаданных цифровых изображений</t>
  </si>
  <si>
    <t>429 МАШ
431 МАШ</t>
  </si>
  <si>
    <t>Программно-техническое обеспечение противодействия киберпреступлениям
т. 2.3. Анализ компьютерной информации средствами операционной системы (анализ системных файлов, файлов реестра, хронологии событий операционной системы). Изучение структуры и содержания логических и физических образов, извлеченных из исследуемых мобильных устройств, средств компьютерной техники</t>
  </si>
  <si>
    <t>Семинарское занятие</t>
  </si>
  <si>
    <t>Оперативно-розыскное обеспечение противодействия киберпреступности
т. 3.4.* Выявление хищений, совершаемых с использованием реквизитов банковских платежных карточек, и установление лиц, их совершивших</t>
  </si>
  <si>
    <t>Оперативно-розыскное обеспечение противодействия киберпреступности
т. 3.5.* Оперативно-техническое обеспечение выявления преступлений, в которых облачные («высокие») технологии выступают средством их совершения</t>
  </si>
  <si>
    <t>Козлов В.Е.</t>
  </si>
  <si>
    <t>Особенности проведения проверки по материалам и расследования киберпреступлений
т. 4.3. Порядок работы с электронной информацией как доказательством. Осмотр компьютерной информации (веб-сайты, социальные сети, почтовые веб-сервисы)</t>
  </si>
  <si>
    <t>Шаматульский И.А.
Юбко Ю.М.</t>
  </si>
  <si>
    <t>Уголовно-правовая и административно-правовая характеристика киберправонарушений
т. 1.2 Особенности ведения административного процесса по делам об административных правонарушениях в области связи и информации</t>
  </si>
  <si>
    <t>Гвоздев Д.В.</t>
  </si>
  <si>
    <t>Программно-техническое обеспечение противодействия киберпреступлениям
т. 2.4. Извлечение и анализ компьютерной информации с использованием прикладного программного обеспечения («NirSoft» и др.)</t>
  </si>
  <si>
    <t>Программно-техническое обеспечение противодействия киберпреступлениям
т. 2.5 Цифровой банкинг: угрозы безопасности и меры по их нейтрализации</t>
  </si>
  <si>
    <t>Балухтин М.А.</t>
  </si>
  <si>
    <t>Итоговая аттестация</t>
  </si>
  <si>
    <t>Зачет</t>
  </si>
  <si>
    <t>429 МАШ</t>
  </si>
  <si>
    <t>Пикта В.И.</t>
  </si>
  <si>
    <t>Преподаватель 1.8.
Пикта В.И.</t>
  </si>
  <si>
    <t>Лахтиков Д.Н.
Преподаватель 1.8.
Пикта В.И.</t>
  </si>
  <si>
    <t>Кудрявцев Д.С.</t>
  </si>
  <si>
    <t>8.30</t>
  </si>
  <si>
    <t>РАСПИСАНИЕ
повышения квалификации сотрудников по тематике обучения «Совершенствование служебной деятельности сотрудников органов внутренних дел по линии противодействия киберпреступности» 
с 17 по 21 июня 2024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</si>
</sst>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_-* #,##0.00_р_._-;\-* #,##0.00_р_._-;_-* &quot;-&quot;??_р_.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5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58" fillId="25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9" fillId="0" borderId="0" xfId="55">
      <alignment/>
      <protection/>
    </xf>
    <xf numFmtId="0" fontId="9" fillId="0" borderId="0" xfId="55" applyFont="1" applyAlignment="1">
      <alignment vertical="center"/>
      <protection/>
    </xf>
    <xf numFmtId="0" fontId="9" fillId="0" borderId="22" xfId="55" applyFont="1" applyFill="1" applyBorder="1" applyAlignment="1">
      <alignment vertical="center"/>
      <protection/>
    </xf>
    <xf numFmtId="1" fontId="2" fillId="0" borderId="23" xfId="55" applyNumberFormat="1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center" vertical="center"/>
      <protection/>
    </xf>
    <xf numFmtId="1" fontId="20" fillId="0" borderId="25" xfId="55" applyNumberFormat="1" applyFont="1" applyFill="1" applyBorder="1" applyAlignment="1">
      <alignment horizontal="center" vertical="center"/>
      <protection/>
    </xf>
    <xf numFmtId="49" fontId="11" fillId="0" borderId="26" xfId="55" applyNumberFormat="1" applyFont="1" applyFill="1" applyBorder="1" applyAlignment="1">
      <alignment horizontal="left" vertical="center"/>
      <protection/>
    </xf>
    <xf numFmtId="49" fontId="11" fillId="0" borderId="12" xfId="55" applyNumberFormat="1" applyFont="1" applyFill="1" applyBorder="1" applyAlignment="1">
      <alignment horizontal="left" vertical="center"/>
      <protection/>
    </xf>
    <xf numFmtId="49" fontId="11" fillId="0" borderId="11" xfId="55" applyNumberFormat="1" applyFont="1" applyFill="1" applyBorder="1" applyAlignment="1">
      <alignment horizontal="left" vertical="center"/>
      <protection/>
    </xf>
    <xf numFmtId="0" fontId="21" fillId="0" borderId="0" xfId="55" applyFont="1" applyFill="1" applyBorder="1" applyAlignment="1">
      <alignment horizontal="center" vertical="center"/>
      <protection/>
    </xf>
    <xf numFmtId="0" fontId="19" fillId="0" borderId="0" xfId="55" applyFill="1" applyBorder="1" applyAlignment="1">
      <alignment horizontal="center" vertical="center"/>
      <protection/>
    </xf>
    <xf numFmtId="0" fontId="19" fillId="0" borderId="0" xfId="55" applyFill="1">
      <alignment/>
      <protection/>
    </xf>
    <xf numFmtId="0" fontId="11" fillId="0" borderId="13" xfId="55" applyFont="1" applyFill="1" applyBorder="1" applyAlignment="1">
      <alignment horizontal="center" vertical="center"/>
      <protection/>
    </xf>
    <xf numFmtId="0" fontId="22" fillId="27" borderId="13" xfId="55" applyFont="1" applyFill="1" applyBorder="1" applyAlignment="1">
      <alignment horizontal="center" vertical="center" wrapText="1"/>
      <protection/>
    </xf>
    <xf numFmtId="1" fontId="5" fillId="27" borderId="13" xfId="55" applyNumberFormat="1" applyFont="1" applyFill="1" applyBorder="1" applyAlignment="1">
      <alignment horizontal="center" vertical="center"/>
      <protection/>
    </xf>
    <xf numFmtId="1" fontId="9" fillId="0" borderId="27" xfId="55" applyNumberFormat="1" applyFont="1" applyFill="1" applyBorder="1" applyAlignment="1">
      <alignment horizontal="center" vertical="center"/>
      <protection/>
    </xf>
    <xf numFmtId="1" fontId="11" fillId="27" borderId="28" xfId="55" applyNumberFormat="1" applyFont="1" applyFill="1" applyBorder="1" applyAlignment="1">
      <alignment horizontal="right" vertical="center"/>
      <protection/>
    </xf>
    <xf numFmtId="1" fontId="11" fillId="27" borderId="20" xfId="55" applyNumberFormat="1" applyFont="1" applyFill="1" applyBorder="1" applyAlignment="1">
      <alignment horizontal="right" vertical="center"/>
      <protection/>
    </xf>
    <xf numFmtId="1" fontId="11" fillId="27" borderId="21" xfId="55" applyNumberFormat="1" applyFont="1" applyFill="1" applyBorder="1" applyAlignment="1">
      <alignment horizontal="right" vertical="center"/>
      <protection/>
    </xf>
    <xf numFmtId="0" fontId="11" fillId="0" borderId="10" xfId="55" applyFont="1" applyFill="1" applyBorder="1" applyAlignment="1">
      <alignment horizontal="center" vertical="center"/>
      <protection/>
    </xf>
    <xf numFmtId="1" fontId="5" fillId="27" borderId="10" xfId="55" applyNumberFormat="1" applyFont="1" applyFill="1" applyBorder="1" applyAlignment="1">
      <alignment horizontal="center" vertical="center"/>
      <protection/>
    </xf>
    <xf numFmtId="1" fontId="9" fillId="0" borderId="29" xfId="55" applyNumberFormat="1" applyFont="1" applyFill="1" applyBorder="1" applyAlignment="1">
      <alignment horizontal="center" vertical="center"/>
      <protection/>
    </xf>
    <xf numFmtId="1" fontId="11" fillId="27" borderId="30" xfId="55" applyNumberFormat="1" applyFont="1" applyFill="1" applyBorder="1" applyAlignment="1">
      <alignment horizontal="right" vertical="center"/>
      <protection/>
    </xf>
    <xf numFmtId="1" fontId="11" fillId="27" borderId="10" xfId="55" applyNumberFormat="1" applyFont="1" applyFill="1" applyBorder="1" applyAlignment="1">
      <alignment horizontal="right" vertical="center" wrapText="1"/>
      <protection/>
    </xf>
    <xf numFmtId="1" fontId="11" fillId="27" borderId="10" xfId="55" applyNumberFormat="1" applyFont="1" applyFill="1" applyBorder="1" applyAlignment="1">
      <alignment horizontal="right" vertical="center"/>
      <protection/>
    </xf>
    <xf numFmtId="1" fontId="11" fillId="27" borderId="17" xfId="55" applyNumberFormat="1" applyFont="1" applyFill="1" applyBorder="1" applyAlignment="1">
      <alignment horizontal="right" vertical="center"/>
      <protection/>
    </xf>
    <xf numFmtId="1" fontId="11" fillId="27" borderId="30" xfId="55" applyNumberFormat="1" applyFont="1" applyFill="1" applyBorder="1" applyAlignment="1">
      <alignment horizontal="right" vertical="center"/>
      <protection/>
    </xf>
    <xf numFmtId="1" fontId="11" fillId="27" borderId="10" xfId="55" applyNumberFormat="1" applyFont="1" applyFill="1" applyBorder="1" applyAlignment="1">
      <alignment horizontal="right" vertical="center"/>
      <protection/>
    </xf>
    <xf numFmtId="0" fontId="19" fillId="0" borderId="0" xfId="55" applyFill="1" applyBorder="1" applyAlignment="1">
      <alignment horizontal="center" vertical="center" wrapText="1"/>
      <protection/>
    </xf>
    <xf numFmtId="1" fontId="5" fillId="27" borderId="10" xfId="55" applyNumberFormat="1" applyFont="1" applyFill="1" applyBorder="1" applyAlignment="1">
      <alignment horizontal="center" vertical="center" wrapText="1"/>
      <protection/>
    </xf>
    <xf numFmtId="0" fontId="19" fillId="0" borderId="0" xfId="55" applyFill="1" applyBorder="1">
      <alignment/>
      <protection/>
    </xf>
    <xf numFmtId="0" fontId="11" fillId="0" borderId="31" xfId="55" applyFont="1" applyFill="1" applyBorder="1" applyAlignment="1">
      <alignment horizontal="center" vertical="center"/>
      <protection/>
    </xf>
    <xf numFmtId="0" fontId="22" fillId="27" borderId="32" xfId="55" applyFont="1" applyFill="1" applyBorder="1" applyAlignment="1">
      <alignment horizontal="center" vertical="center" wrapText="1"/>
      <protection/>
    </xf>
    <xf numFmtId="1" fontId="5" fillId="27" borderId="31" xfId="55" applyNumberFormat="1" applyFont="1" applyFill="1" applyBorder="1" applyAlignment="1">
      <alignment horizontal="center" vertical="center"/>
      <protection/>
    </xf>
    <xf numFmtId="1" fontId="11" fillId="27" borderId="33" xfId="55" applyNumberFormat="1" applyFont="1" applyFill="1" applyBorder="1" applyAlignment="1">
      <alignment horizontal="right" vertical="center"/>
      <protection/>
    </xf>
    <xf numFmtId="1" fontId="11" fillId="27" borderId="18" xfId="55" applyNumberFormat="1" applyFont="1" applyFill="1" applyBorder="1" applyAlignment="1">
      <alignment horizontal="right" vertical="center"/>
      <protection/>
    </xf>
    <xf numFmtId="1" fontId="11" fillId="27" borderId="19" xfId="55" applyNumberFormat="1" applyFont="1" applyFill="1" applyBorder="1" applyAlignment="1">
      <alignment horizontal="right" vertical="center"/>
      <protection/>
    </xf>
    <xf numFmtId="0" fontId="9" fillId="0" borderId="34" xfId="55" applyFont="1" applyBorder="1" applyAlignment="1">
      <alignment/>
      <protection/>
    </xf>
    <xf numFmtId="1" fontId="8" fillId="0" borderId="35" xfId="55" applyNumberFormat="1" applyFont="1" applyBorder="1" applyAlignment="1">
      <alignment horizontal="center" vertical="center"/>
      <protection/>
    </xf>
    <xf numFmtId="1" fontId="11" fillId="0" borderId="36" xfId="55" applyNumberFormat="1" applyFont="1" applyBorder="1" applyAlignment="1">
      <alignment horizontal="center" vertical="center"/>
      <protection/>
    </xf>
    <xf numFmtId="0" fontId="19" fillId="0" borderId="35" xfId="55" applyFill="1" applyBorder="1" applyAlignment="1">
      <alignment horizontal="center" vertical="center"/>
      <protection/>
    </xf>
    <xf numFmtId="0" fontId="19" fillId="0" borderId="34" xfId="55" applyFill="1" applyBorder="1" applyAlignment="1">
      <alignment horizontal="center" vertical="center"/>
      <protection/>
    </xf>
    <xf numFmtId="0" fontId="19" fillId="0" borderId="0" xfId="55" applyAlignment="1">
      <alignment horizontal="center" vertical="center"/>
      <protection/>
    </xf>
    <xf numFmtId="0" fontId="19" fillId="0" borderId="29" xfId="55" applyBorder="1" applyAlignment="1">
      <alignment horizontal="center"/>
      <protection/>
    </xf>
    <xf numFmtId="0" fontId="19" fillId="27" borderId="28" xfId="55" applyFill="1" applyBorder="1" applyAlignment="1">
      <alignment horizontal="center"/>
      <protection/>
    </xf>
    <xf numFmtId="0" fontId="19" fillId="27" borderId="20" xfId="55" applyFill="1" applyBorder="1" applyAlignment="1">
      <alignment horizontal="center"/>
      <protection/>
    </xf>
    <xf numFmtId="0" fontId="19" fillId="27" borderId="21" xfId="55" applyFill="1" applyBorder="1" applyAlignment="1">
      <alignment horizontal="center"/>
      <protection/>
    </xf>
    <xf numFmtId="0" fontId="19" fillId="27" borderId="30" xfId="55" applyFill="1" applyBorder="1" applyAlignment="1">
      <alignment horizontal="center"/>
      <protection/>
    </xf>
    <xf numFmtId="0" fontId="19" fillId="27" borderId="10" xfId="55" applyFill="1" applyBorder="1" applyAlignment="1">
      <alignment horizontal="center"/>
      <protection/>
    </xf>
    <xf numFmtId="0" fontId="19" fillId="27" borderId="17" xfId="55" applyFill="1" applyBorder="1" applyAlignment="1">
      <alignment horizontal="center"/>
      <protection/>
    </xf>
    <xf numFmtId="0" fontId="19" fillId="27" borderId="30" xfId="55" applyFont="1" applyFill="1" applyBorder="1" applyAlignment="1">
      <alignment horizontal="center"/>
      <protection/>
    </xf>
    <xf numFmtId="0" fontId="19" fillId="27" borderId="33" xfId="55" applyFill="1" applyBorder="1" applyAlignment="1">
      <alignment horizontal="center"/>
      <protection/>
    </xf>
    <xf numFmtId="0" fontId="19" fillId="27" borderId="18" xfId="55" applyFill="1" applyBorder="1" applyAlignment="1">
      <alignment horizontal="center"/>
      <protection/>
    </xf>
    <xf numFmtId="0" fontId="19" fillId="27" borderId="19" xfId="55" applyFill="1" applyBorder="1" applyAlignment="1">
      <alignment horizontal="center"/>
      <protection/>
    </xf>
    <xf numFmtId="0" fontId="23" fillId="0" borderId="10" xfId="55" applyFont="1" applyBorder="1" applyAlignment="1">
      <alignment horizontal="center"/>
      <protection/>
    </xf>
    <xf numFmtId="0" fontId="23" fillId="0" borderId="13" xfId="55" applyFont="1" applyBorder="1" applyAlignment="1">
      <alignment horizontal="center"/>
      <protection/>
    </xf>
    <xf numFmtId="0" fontId="13" fillId="0" borderId="12" xfId="0" applyFont="1" applyFill="1" applyBorder="1" applyAlignment="1">
      <alignment horizontal="center" vertical="center" wrapText="1"/>
    </xf>
    <xf numFmtId="14" fontId="17" fillId="0" borderId="37" xfId="0" applyNumberFormat="1" applyFont="1" applyFill="1" applyBorder="1" applyAlignment="1">
      <alignment horizontal="center" vertical="center" textRotation="90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6" fontId="18" fillId="0" borderId="40" xfId="0" applyNumberFormat="1" applyFont="1" applyFill="1" applyBorder="1" applyAlignment="1">
      <alignment horizontal="center" vertical="center" textRotation="90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 wrapText="1"/>
    </xf>
    <xf numFmtId="0" fontId="9" fillId="26" borderId="44" xfId="0" applyFont="1" applyFill="1" applyBorder="1" applyAlignment="1">
      <alignment horizontal="center" vertical="center" wrapText="1"/>
    </xf>
    <xf numFmtId="0" fontId="9" fillId="26" borderId="4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4" fontId="17" fillId="0" borderId="46" xfId="0" applyNumberFormat="1" applyFont="1" applyFill="1" applyBorder="1" applyAlignment="1">
      <alignment horizontal="center" vertical="center" textRotation="90" wrapText="1"/>
    </xf>
    <xf numFmtId="14" fontId="17" fillId="0" borderId="30" xfId="0" applyNumberFormat="1" applyFont="1" applyFill="1" applyBorder="1" applyAlignment="1">
      <alignment horizontal="center" vertical="center" textRotation="90" wrapText="1"/>
    </xf>
    <xf numFmtId="14" fontId="17" fillId="0" borderId="33" xfId="0" applyNumberFormat="1" applyFont="1" applyFill="1" applyBorder="1" applyAlignment="1">
      <alignment horizontal="center" vertical="center" textRotation="90" wrapText="1"/>
    </xf>
    <xf numFmtId="166" fontId="18" fillId="0" borderId="13" xfId="0" applyNumberFormat="1" applyFont="1" applyFill="1" applyBorder="1" applyAlignment="1">
      <alignment horizontal="center" vertical="center" textRotation="90" wrapText="1"/>
    </xf>
    <xf numFmtId="166" fontId="18" fillId="0" borderId="10" xfId="0" applyNumberFormat="1" applyFont="1" applyFill="1" applyBorder="1" applyAlignment="1">
      <alignment horizontal="center" vertical="center" textRotation="90" wrapText="1"/>
    </xf>
    <xf numFmtId="166" fontId="18" fillId="0" borderId="18" xfId="0" applyNumberFormat="1" applyFont="1" applyFill="1" applyBorder="1" applyAlignment="1">
      <alignment horizontal="center" vertical="center" textRotation="90" wrapText="1"/>
    </xf>
    <xf numFmtId="14" fontId="17" fillId="0" borderId="28" xfId="0" applyNumberFormat="1" applyFont="1" applyFill="1" applyBorder="1" applyAlignment="1">
      <alignment horizontal="center" vertical="center" textRotation="90" wrapText="1"/>
    </xf>
    <xf numFmtId="166" fontId="18" fillId="0" borderId="20" xfId="0" applyNumberFormat="1" applyFont="1" applyFill="1" applyBorder="1" applyAlignment="1">
      <alignment horizontal="center" vertical="center" textRotation="90" wrapText="1"/>
    </xf>
    <xf numFmtId="14" fontId="17" fillId="0" borderId="47" xfId="0" applyNumberFormat="1" applyFont="1" applyFill="1" applyBorder="1" applyAlignment="1">
      <alignment horizontal="center" vertical="center" textRotation="90" wrapText="1"/>
    </xf>
    <xf numFmtId="14" fontId="17" fillId="0" borderId="48" xfId="0" applyNumberFormat="1" applyFont="1" applyFill="1" applyBorder="1" applyAlignment="1">
      <alignment horizontal="center" vertical="center" textRotation="90" wrapText="1"/>
    </xf>
    <xf numFmtId="14" fontId="17" fillId="0" borderId="37" xfId="0" applyNumberFormat="1" applyFont="1" applyFill="1" applyBorder="1" applyAlignment="1">
      <alignment horizontal="center" vertical="center" textRotation="90" wrapText="1"/>
    </xf>
    <xf numFmtId="166" fontId="18" fillId="0" borderId="49" xfId="0" applyNumberFormat="1" applyFont="1" applyFill="1" applyBorder="1" applyAlignment="1">
      <alignment horizontal="center" vertical="center" textRotation="90" wrapText="1"/>
    </xf>
    <xf numFmtId="166" fontId="18" fillId="0" borderId="50" xfId="0" applyNumberFormat="1" applyFont="1" applyFill="1" applyBorder="1" applyAlignment="1">
      <alignment horizontal="center" vertical="center" textRotation="90" wrapText="1"/>
    </xf>
    <xf numFmtId="166" fontId="18" fillId="0" borderId="41" xfId="0" applyNumberFormat="1" applyFont="1" applyFill="1" applyBorder="1" applyAlignment="1">
      <alignment horizontal="center" vertical="center" textRotation="90" wrapText="1"/>
    </xf>
    <xf numFmtId="1" fontId="7" fillId="0" borderId="22" xfId="55" applyNumberFormat="1" applyFont="1" applyBorder="1" applyAlignment="1">
      <alignment horizontal="center" vertical="center"/>
      <protection/>
    </xf>
    <xf numFmtId="1" fontId="7" fillId="0" borderId="24" xfId="55" applyNumberFormat="1" applyFont="1" applyBorder="1" applyAlignment="1">
      <alignment horizontal="center" vertical="center"/>
      <protection/>
    </xf>
    <xf numFmtId="0" fontId="59" fillId="0" borderId="0" xfId="55" applyFont="1" applyAlignment="1">
      <alignment horizontal="center" vertical="center"/>
      <protection/>
    </xf>
    <xf numFmtId="0" fontId="11" fillId="0" borderId="22" xfId="55" applyFont="1" applyBorder="1" applyAlignment="1">
      <alignment horizontal="center" vertical="center"/>
      <protection/>
    </xf>
    <xf numFmtId="0" fontId="11" fillId="0" borderId="38" xfId="55" applyFont="1" applyBorder="1" applyAlignment="1">
      <alignment horizontal="center" vertical="center"/>
      <protection/>
    </xf>
    <xf numFmtId="0" fontId="11" fillId="0" borderId="24" xfId="55" applyFont="1" applyBorder="1" applyAlignment="1">
      <alignment horizontal="center" vertical="center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1" fontId="3" fillId="0" borderId="51" xfId="55" applyNumberFormat="1" applyFont="1" applyBorder="1" applyAlignment="1">
      <alignment horizontal="center" vertical="center"/>
      <protection/>
    </xf>
    <xf numFmtId="1" fontId="3" fillId="0" borderId="25" xfId="55" applyNumberFormat="1" applyFont="1" applyBorder="1" applyAlignment="1">
      <alignment horizontal="center" vertical="center"/>
      <protection/>
    </xf>
    <xf numFmtId="1" fontId="7" fillId="0" borderId="51" xfId="55" applyNumberFormat="1" applyFont="1" applyBorder="1" applyAlignment="1">
      <alignment horizontal="center" vertical="center"/>
      <protection/>
    </xf>
    <xf numFmtId="1" fontId="7" fillId="0" borderId="25" xfId="55" applyNumberFormat="1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9" fillId="0" borderId="43" xfId="55" applyFont="1" applyBorder="1" applyAlignment="1">
      <alignment horizontal="center" vertical="center" wrapText="1"/>
      <protection/>
    </xf>
    <xf numFmtId="0" fontId="9" fillId="0" borderId="43" xfId="55" applyFont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 textRotation="90"/>
      <protection/>
    </xf>
    <xf numFmtId="0" fontId="2" fillId="0" borderId="24" xfId="55" applyFont="1" applyFill="1" applyBorder="1" applyAlignment="1">
      <alignment horizontal="center" vertical="center" textRotation="90"/>
      <protection/>
    </xf>
    <xf numFmtId="1" fontId="6" fillId="0" borderId="22" xfId="55" applyNumberFormat="1" applyFont="1" applyFill="1" applyBorder="1" applyAlignment="1">
      <alignment horizontal="center" vertical="center" textRotation="90" wrapText="1"/>
      <protection/>
    </xf>
    <xf numFmtId="1" fontId="6" fillId="0" borderId="24" xfId="55" applyNumberFormat="1" applyFont="1" applyFill="1" applyBorder="1" applyAlignment="1">
      <alignment horizontal="center" vertical="center" textRotation="90" wrapText="1"/>
      <protection/>
    </xf>
    <xf numFmtId="49" fontId="7" fillId="0" borderId="35" xfId="55" applyNumberFormat="1" applyFont="1" applyFill="1" applyBorder="1" applyAlignment="1">
      <alignment horizontal="center" vertical="center"/>
      <protection/>
    </xf>
    <xf numFmtId="49" fontId="7" fillId="0" borderId="36" xfId="55" applyNumberFormat="1" applyFont="1" applyFill="1" applyBorder="1" applyAlignment="1">
      <alignment horizontal="center" vertical="center"/>
      <protection/>
    </xf>
    <xf numFmtId="49" fontId="7" fillId="0" borderId="52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ГППД Управление 1 набор ФПК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6"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&#1056;&#1072;&#1089;&#1087;&#1080;&#1089;&#1072;&#1085;&#1080;&#1077;$\&#1052;&#1086;&#1079;&#1072;&#1083;&#1077;&#1074;&#1089;&#1082;&#1080;&#1081;%20&#1048;.&#1040;\&#1055;&#1083;&#1072;&#1085;&#1080;&#1088;&#1086;&#1074;&#1072;&#1085;&#1080;&#1077;\2018-2019\&#1060;&#1055;&#1050;\fpk32%20&#1055;&#1088;&#1072;&#1082;&#1090;&#1080;&#1095;&#1077;&#1089;&#1082;&#1072;&#1103;%20&#1087;&#1089;&#1080;&#1093;&#1086;&#1083;&#1086;&#1075;&#1080;&#1103;%20&#1074;%20&#1087;&#1088;&#1072;&#1074;&#1086;&#1086;&#1093;&#1088;&#1072;&#1085;.%20&#1076;&#1077;&#1103;&#1090;&#1077;&#1083;&#1100;&#1085;&#1086;&#1089;&#1090;&#1080;%20(&#1085;.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Нач"/>
      <sheetName val="Список рассылки"/>
      <sheetName val="Расписание (на печать)"/>
      <sheetName val="ГППД"/>
      <sheetName val="УП"/>
      <sheetName val="УТ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N55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39.7109375" style="8" customWidth="1"/>
    <col min="4" max="4" width="15.00390625" style="0" customWidth="1"/>
    <col min="5" max="5" width="65.8515625" style="0" customWidth="1"/>
    <col min="6" max="6" width="3.8515625" style="0" customWidth="1"/>
    <col min="7" max="9" width="41.140625" style="7" customWidth="1"/>
    <col min="10" max="10" width="29.140625" style="7" customWidth="1"/>
    <col min="11" max="11" width="24.57421875" style="7" customWidth="1"/>
    <col min="12" max="12" width="24.00390625" style="7" customWidth="1"/>
    <col min="14" max="14" width="70.140625" style="0" customWidth="1"/>
  </cols>
  <sheetData>
    <row r="1" spans="1:12" ht="32.25" customHeight="1" thickBot="1">
      <c r="A1" s="12" t="s">
        <v>25</v>
      </c>
      <c r="B1" s="12">
        <f>COUNTA(B4:B4)*2</f>
        <v>2</v>
      </c>
      <c r="G1" s="105" t="s">
        <v>26</v>
      </c>
      <c r="H1" s="105"/>
      <c r="I1" s="105"/>
      <c r="J1" s="105"/>
      <c r="K1" s="105"/>
      <c r="L1" s="105"/>
    </row>
    <row r="3" spans="2:14" ht="20.25">
      <c r="B3" t="s">
        <v>17</v>
      </c>
      <c r="C3" s="13" t="s">
        <v>16</v>
      </c>
      <c r="D3" s="14" t="s">
        <v>15</v>
      </c>
      <c r="E3" s="14" t="s">
        <v>14</v>
      </c>
      <c r="F3" s="14"/>
      <c r="G3" s="14"/>
      <c r="H3" s="14"/>
      <c r="I3" s="14"/>
      <c r="J3" s="14" t="s">
        <v>13</v>
      </c>
      <c r="K3" s="14" t="s">
        <v>12</v>
      </c>
      <c r="L3" s="14" t="s">
        <v>11</v>
      </c>
      <c r="N3" s="15" t="s">
        <v>10</v>
      </c>
    </row>
    <row r="4" spans="2:14" ht="56.25" customHeight="1">
      <c r="B4" s="7">
        <v>2</v>
      </c>
      <c r="C4" s="10" t="s">
        <v>8</v>
      </c>
      <c r="D4" s="10" t="s">
        <v>18</v>
      </c>
      <c r="E4" s="11" t="s">
        <v>9</v>
      </c>
      <c r="F4" s="11"/>
      <c r="G4" s="106" t="str">
        <f>N4</f>
        <v>Идеология белорусского государства
т. 1.1 Идеология белорусского государства: основные идеи и принципы</v>
      </c>
      <c r="H4" s="107"/>
      <c r="I4" s="108"/>
      <c r="J4" s="10" t="s">
        <v>19</v>
      </c>
      <c r="K4" s="10" t="s">
        <v>20</v>
      </c>
      <c r="L4" s="10" t="s">
        <v>24</v>
      </c>
      <c r="M4" s="8" t="s">
        <v>7</v>
      </c>
      <c r="N4" s="9" t="str">
        <f>""&amp;C4&amp;"
"&amp;D4&amp;" "&amp;E4&amp;""</f>
        <v>Идеология белорусского государства
т. 1.1 Идеология белорусского государства: основные идеи и принципы</v>
      </c>
    </row>
    <row r="5" ht="24.75">
      <c r="N5" s="9" t="str">
        <f aca="true" t="shared" si="0" ref="N5:N68">""&amp;C5&amp;"
"&amp;D5&amp;" "&amp;E5&amp;""</f>
        <v>
 </v>
      </c>
    </row>
    <row r="6" ht="24.75">
      <c r="N6" s="9" t="str">
        <f t="shared" si="0"/>
        <v>
 </v>
      </c>
    </row>
    <row r="7" ht="24.75">
      <c r="N7" s="9" t="str">
        <f t="shared" si="0"/>
        <v>
 </v>
      </c>
    </row>
    <row r="8" ht="24.75">
      <c r="N8" s="9" t="str">
        <f t="shared" si="0"/>
        <v>
 </v>
      </c>
    </row>
    <row r="9" ht="24.75">
      <c r="N9" s="9" t="str">
        <f t="shared" si="0"/>
        <v>
 </v>
      </c>
    </row>
    <row r="10" ht="24.75">
      <c r="N10" s="9" t="str">
        <f t="shared" si="0"/>
        <v>
 </v>
      </c>
    </row>
    <row r="11" ht="24.75">
      <c r="N11" s="9" t="str">
        <f t="shared" si="0"/>
        <v>
 </v>
      </c>
    </row>
    <row r="12" ht="24.75">
      <c r="N12" s="9" t="str">
        <f t="shared" si="0"/>
        <v>
 </v>
      </c>
    </row>
    <row r="13" ht="24.75">
      <c r="N13" s="9" t="str">
        <f t="shared" si="0"/>
        <v>
 </v>
      </c>
    </row>
    <row r="14" ht="24.75">
      <c r="N14" s="9" t="str">
        <f t="shared" si="0"/>
        <v>
 </v>
      </c>
    </row>
    <row r="15" ht="24.75">
      <c r="N15" s="9" t="str">
        <f t="shared" si="0"/>
        <v>
 </v>
      </c>
    </row>
    <row r="16" ht="24.75">
      <c r="N16" s="9" t="str">
        <f t="shared" si="0"/>
        <v>
 </v>
      </c>
    </row>
    <row r="17" ht="24.75">
      <c r="N17" s="9" t="str">
        <f t="shared" si="0"/>
        <v>
 </v>
      </c>
    </row>
    <row r="18" ht="24.75">
      <c r="N18" s="9" t="str">
        <f t="shared" si="0"/>
        <v>
 </v>
      </c>
    </row>
    <row r="19" ht="24.75">
      <c r="N19" s="9" t="str">
        <f t="shared" si="0"/>
        <v>
 </v>
      </c>
    </row>
    <row r="20" ht="24.75">
      <c r="N20" s="9" t="str">
        <f t="shared" si="0"/>
        <v>
 </v>
      </c>
    </row>
    <row r="21" ht="24.75">
      <c r="N21" s="9" t="str">
        <f t="shared" si="0"/>
        <v>
 </v>
      </c>
    </row>
    <row r="22" ht="24.75">
      <c r="N22" s="9" t="str">
        <f t="shared" si="0"/>
        <v>
 </v>
      </c>
    </row>
    <row r="23" ht="24.75">
      <c r="N23" s="9" t="str">
        <f t="shared" si="0"/>
        <v>
 </v>
      </c>
    </row>
    <row r="24" ht="24.75">
      <c r="N24" s="9" t="str">
        <f t="shared" si="0"/>
        <v>
 </v>
      </c>
    </row>
    <row r="25" ht="24.75">
      <c r="N25" s="9" t="str">
        <f t="shared" si="0"/>
        <v>
 </v>
      </c>
    </row>
    <row r="26" ht="24.75">
      <c r="N26" s="9" t="str">
        <f t="shared" si="0"/>
        <v>
 </v>
      </c>
    </row>
    <row r="27" ht="24.75">
      <c r="N27" s="9" t="str">
        <f t="shared" si="0"/>
        <v>
 </v>
      </c>
    </row>
    <row r="28" ht="24.75">
      <c r="N28" s="9" t="str">
        <f t="shared" si="0"/>
        <v>
 </v>
      </c>
    </row>
    <row r="29" ht="24.75">
      <c r="N29" s="9" t="str">
        <f t="shared" si="0"/>
        <v>
 </v>
      </c>
    </row>
    <row r="30" ht="24.75">
      <c r="N30" s="9" t="str">
        <f t="shared" si="0"/>
        <v>
 </v>
      </c>
    </row>
    <row r="31" ht="24.75">
      <c r="N31" s="9" t="str">
        <f t="shared" si="0"/>
        <v>
 </v>
      </c>
    </row>
    <row r="32" ht="24.75">
      <c r="N32" s="9" t="str">
        <f t="shared" si="0"/>
        <v>
 </v>
      </c>
    </row>
    <row r="33" ht="24.75">
      <c r="N33" s="9" t="str">
        <f t="shared" si="0"/>
        <v>
 </v>
      </c>
    </row>
    <row r="34" ht="24.75">
      <c r="N34" s="9" t="str">
        <f t="shared" si="0"/>
        <v>
 </v>
      </c>
    </row>
    <row r="35" ht="24.75">
      <c r="N35" s="9" t="str">
        <f t="shared" si="0"/>
        <v>
 </v>
      </c>
    </row>
    <row r="36" ht="24.75">
      <c r="N36" s="9" t="str">
        <f t="shared" si="0"/>
        <v>
 </v>
      </c>
    </row>
    <row r="37" ht="24.75">
      <c r="N37" s="9" t="str">
        <f t="shared" si="0"/>
        <v>
 </v>
      </c>
    </row>
    <row r="38" ht="24.75">
      <c r="N38" s="9" t="str">
        <f t="shared" si="0"/>
        <v>
 </v>
      </c>
    </row>
    <row r="39" ht="24.75">
      <c r="N39" s="9" t="str">
        <f t="shared" si="0"/>
        <v>
 </v>
      </c>
    </row>
    <row r="40" ht="24.75">
      <c r="N40" s="9" t="str">
        <f t="shared" si="0"/>
        <v>
 </v>
      </c>
    </row>
    <row r="41" ht="24.75">
      <c r="N41" s="9" t="str">
        <f t="shared" si="0"/>
        <v>
 </v>
      </c>
    </row>
    <row r="42" ht="24.75">
      <c r="N42" s="9" t="str">
        <f t="shared" si="0"/>
        <v>
 </v>
      </c>
    </row>
    <row r="43" ht="24.75">
      <c r="N43" s="9" t="str">
        <f t="shared" si="0"/>
        <v>
 </v>
      </c>
    </row>
    <row r="44" ht="24.75">
      <c r="N44" s="9" t="str">
        <f t="shared" si="0"/>
        <v>
 </v>
      </c>
    </row>
    <row r="45" ht="24.75">
      <c r="N45" s="9" t="str">
        <f t="shared" si="0"/>
        <v>
 </v>
      </c>
    </row>
    <row r="46" ht="24.75">
      <c r="N46" s="9" t="str">
        <f t="shared" si="0"/>
        <v>
 </v>
      </c>
    </row>
    <row r="47" ht="24.75">
      <c r="N47" s="9" t="str">
        <f t="shared" si="0"/>
        <v>
 </v>
      </c>
    </row>
    <row r="48" ht="24.75">
      <c r="N48" s="9" t="str">
        <f t="shared" si="0"/>
        <v>
 </v>
      </c>
    </row>
    <row r="49" ht="24.75">
      <c r="N49" s="9" t="str">
        <f t="shared" si="0"/>
        <v>
 </v>
      </c>
    </row>
    <row r="50" ht="24.75">
      <c r="N50" s="9" t="str">
        <f t="shared" si="0"/>
        <v>
 </v>
      </c>
    </row>
    <row r="51" ht="24.75">
      <c r="N51" s="9" t="str">
        <f t="shared" si="0"/>
        <v>
 </v>
      </c>
    </row>
    <row r="52" ht="24.75">
      <c r="N52" s="9" t="str">
        <f t="shared" si="0"/>
        <v>
 </v>
      </c>
    </row>
    <row r="53" ht="24.75">
      <c r="N53" s="9" t="str">
        <f t="shared" si="0"/>
        <v>
 </v>
      </c>
    </row>
    <row r="54" ht="24.75">
      <c r="N54" s="9" t="str">
        <f t="shared" si="0"/>
        <v>
 </v>
      </c>
    </row>
    <row r="55" ht="24.75">
      <c r="N55" s="9" t="str">
        <f t="shared" si="0"/>
        <v>
 </v>
      </c>
    </row>
    <row r="56" ht="24.75">
      <c r="N56" s="9" t="str">
        <f t="shared" si="0"/>
        <v>
 </v>
      </c>
    </row>
    <row r="57" ht="24.75">
      <c r="N57" s="9" t="str">
        <f t="shared" si="0"/>
        <v>
 </v>
      </c>
    </row>
    <row r="58" ht="24.75">
      <c r="N58" s="9" t="str">
        <f t="shared" si="0"/>
        <v>
 </v>
      </c>
    </row>
    <row r="59" ht="24.75">
      <c r="N59" s="9" t="str">
        <f t="shared" si="0"/>
        <v>
 </v>
      </c>
    </row>
    <row r="60" ht="24.75">
      <c r="N60" s="9" t="str">
        <f t="shared" si="0"/>
        <v>
 </v>
      </c>
    </row>
    <row r="61" ht="24.75">
      <c r="N61" s="9" t="str">
        <f t="shared" si="0"/>
        <v>
 </v>
      </c>
    </row>
    <row r="62" ht="24.75">
      <c r="N62" s="9" t="str">
        <f t="shared" si="0"/>
        <v>
 </v>
      </c>
    </row>
    <row r="63" ht="24.75">
      <c r="N63" s="9" t="str">
        <f t="shared" si="0"/>
        <v>
 </v>
      </c>
    </row>
    <row r="64" ht="24.75">
      <c r="N64" s="9" t="str">
        <f t="shared" si="0"/>
        <v>
 </v>
      </c>
    </row>
    <row r="65" ht="24.75">
      <c r="N65" s="9" t="str">
        <f t="shared" si="0"/>
        <v>
 </v>
      </c>
    </row>
    <row r="66" ht="24.75">
      <c r="N66" s="9" t="str">
        <f t="shared" si="0"/>
        <v>
 </v>
      </c>
    </row>
    <row r="67" ht="24.75">
      <c r="N67" s="9" t="str">
        <f t="shared" si="0"/>
        <v>
 </v>
      </c>
    </row>
    <row r="68" ht="24.75">
      <c r="N68" s="9" t="str">
        <f t="shared" si="0"/>
        <v>
 </v>
      </c>
    </row>
    <row r="69" ht="24.75">
      <c r="N69" s="9" t="str">
        <f aca="true" t="shared" si="1" ref="N69:N132">""&amp;C69&amp;"
"&amp;D69&amp;" "&amp;E69&amp;""</f>
        <v>
 </v>
      </c>
    </row>
    <row r="70" ht="24.75">
      <c r="N70" s="9" t="str">
        <f t="shared" si="1"/>
        <v>
 </v>
      </c>
    </row>
    <row r="71" ht="24.75">
      <c r="N71" s="9" t="str">
        <f t="shared" si="1"/>
        <v>
 </v>
      </c>
    </row>
    <row r="72" ht="24.75">
      <c r="N72" s="9" t="str">
        <f t="shared" si="1"/>
        <v>
 </v>
      </c>
    </row>
    <row r="73" ht="24.75">
      <c r="N73" s="9" t="str">
        <f t="shared" si="1"/>
        <v>
 </v>
      </c>
    </row>
    <row r="74" ht="24.75">
      <c r="N74" s="9" t="str">
        <f t="shared" si="1"/>
        <v>
 </v>
      </c>
    </row>
    <row r="75" ht="24.75">
      <c r="N75" s="9" t="str">
        <f t="shared" si="1"/>
        <v>
 </v>
      </c>
    </row>
    <row r="76" ht="24.75">
      <c r="N76" s="9" t="str">
        <f t="shared" si="1"/>
        <v>
 </v>
      </c>
    </row>
    <row r="77" ht="24.75">
      <c r="N77" s="9" t="str">
        <f t="shared" si="1"/>
        <v>
 </v>
      </c>
    </row>
    <row r="78" ht="24.75">
      <c r="N78" s="9" t="str">
        <f t="shared" si="1"/>
        <v>
 </v>
      </c>
    </row>
    <row r="79" ht="24.75">
      <c r="N79" s="9" t="str">
        <f t="shared" si="1"/>
        <v>
 </v>
      </c>
    </row>
    <row r="80" ht="24.75">
      <c r="N80" s="9" t="str">
        <f t="shared" si="1"/>
        <v>
 </v>
      </c>
    </row>
    <row r="81" ht="24.75">
      <c r="N81" s="9" t="str">
        <f t="shared" si="1"/>
        <v>
 </v>
      </c>
    </row>
    <row r="82" ht="24.75">
      <c r="N82" s="9" t="str">
        <f t="shared" si="1"/>
        <v>
 </v>
      </c>
    </row>
    <row r="83" ht="24.75">
      <c r="N83" s="9" t="str">
        <f t="shared" si="1"/>
        <v>
 </v>
      </c>
    </row>
    <row r="84" ht="24.75">
      <c r="N84" s="9" t="str">
        <f t="shared" si="1"/>
        <v>
 </v>
      </c>
    </row>
    <row r="85" ht="24.75">
      <c r="N85" s="9" t="str">
        <f t="shared" si="1"/>
        <v>
 </v>
      </c>
    </row>
    <row r="86" ht="24.75">
      <c r="N86" s="9" t="str">
        <f t="shared" si="1"/>
        <v>
 </v>
      </c>
    </row>
    <row r="87" ht="24.75">
      <c r="N87" s="9" t="str">
        <f t="shared" si="1"/>
        <v>
 </v>
      </c>
    </row>
    <row r="88" ht="24.75">
      <c r="N88" s="9" t="str">
        <f t="shared" si="1"/>
        <v>
 </v>
      </c>
    </row>
    <row r="89" ht="24.75">
      <c r="N89" s="9" t="str">
        <f t="shared" si="1"/>
        <v>
 </v>
      </c>
    </row>
    <row r="90" ht="24.75">
      <c r="N90" s="9" t="str">
        <f t="shared" si="1"/>
        <v>
 </v>
      </c>
    </row>
    <row r="91" ht="24.75">
      <c r="N91" s="9" t="str">
        <f t="shared" si="1"/>
        <v>
 </v>
      </c>
    </row>
    <row r="92" ht="24.75">
      <c r="N92" s="9" t="str">
        <f t="shared" si="1"/>
        <v>
 </v>
      </c>
    </row>
    <row r="93" ht="24.75">
      <c r="N93" s="9" t="str">
        <f t="shared" si="1"/>
        <v>
 </v>
      </c>
    </row>
    <row r="94" ht="24.75">
      <c r="N94" s="9" t="str">
        <f t="shared" si="1"/>
        <v>
 </v>
      </c>
    </row>
    <row r="95" ht="24.75">
      <c r="N95" s="9" t="str">
        <f t="shared" si="1"/>
        <v>
 </v>
      </c>
    </row>
    <row r="96" ht="24.75">
      <c r="N96" s="9" t="str">
        <f t="shared" si="1"/>
        <v>
 </v>
      </c>
    </row>
    <row r="97" ht="24.75">
      <c r="N97" s="9" t="str">
        <f t="shared" si="1"/>
        <v>
 </v>
      </c>
    </row>
    <row r="98" ht="24.75">
      <c r="N98" s="9" t="str">
        <f t="shared" si="1"/>
        <v>
 </v>
      </c>
    </row>
    <row r="99" ht="24.75">
      <c r="N99" s="9" t="str">
        <f t="shared" si="1"/>
        <v>
 </v>
      </c>
    </row>
    <row r="100" ht="24.75">
      <c r="N100" s="9" t="str">
        <f t="shared" si="1"/>
        <v>
 </v>
      </c>
    </row>
    <row r="101" ht="24.75">
      <c r="N101" s="9" t="str">
        <f t="shared" si="1"/>
        <v>
 </v>
      </c>
    </row>
    <row r="102" ht="24.75">
      <c r="N102" s="9" t="str">
        <f t="shared" si="1"/>
        <v>
 </v>
      </c>
    </row>
    <row r="103" ht="24.75">
      <c r="N103" s="9" t="str">
        <f t="shared" si="1"/>
        <v>
 </v>
      </c>
    </row>
    <row r="104" ht="24.75">
      <c r="N104" s="9" t="str">
        <f t="shared" si="1"/>
        <v>
 </v>
      </c>
    </row>
    <row r="105" ht="24.75">
      <c r="N105" s="9" t="str">
        <f t="shared" si="1"/>
        <v>
 </v>
      </c>
    </row>
    <row r="106" ht="24.75">
      <c r="N106" s="9" t="str">
        <f t="shared" si="1"/>
        <v>
 </v>
      </c>
    </row>
    <row r="107" ht="24.75">
      <c r="N107" s="9" t="str">
        <f t="shared" si="1"/>
        <v>
 </v>
      </c>
    </row>
    <row r="108" ht="24.75">
      <c r="N108" s="9" t="str">
        <f t="shared" si="1"/>
        <v>
 </v>
      </c>
    </row>
    <row r="109" ht="24.75">
      <c r="N109" s="9" t="str">
        <f t="shared" si="1"/>
        <v>
 </v>
      </c>
    </row>
    <row r="110" ht="24.75">
      <c r="N110" s="9" t="str">
        <f t="shared" si="1"/>
        <v>
 </v>
      </c>
    </row>
    <row r="111" ht="24.75">
      <c r="N111" s="9" t="str">
        <f t="shared" si="1"/>
        <v>
 </v>
      </c>
    </row>
    <row r="112" ht="24.75">
      <c r="N112" s="9" t="str">
        <f t="shared" si="1"/>
        <v>
 </v>
      </c>
    </row>
    <row r="113" ht="24.75">
      <c r="N113" s="9" t="str">
        <f t="shared" si="1"/>
        <v>
 </v>
      </c>
    </row>
    <row r="114" ht="24.75">
      <c r="N114" s="9" t="str">
        <f t="shared" si="1"/>
        <v>
 </v>
      </c>
    </row>
    <row r="115" ht="24.75">
      <c r="N115" s="9" t="str">
        <f t="shared" si="1"/>
        <v>
 </v>
      </c>
    </row>
    <row r="116" ht="24.75">
      <c r="N116" s="9" t="str">
        <f t="shared" si="1"/>
        <v>
 </v>
      </c>
    </row>
    <row r="117" ht="24.75">
      <c r="N117" s="9" t="str">
        <f t="shared" si="1"/>
        <v>
 </v>
      </c>
    </row>
    <row r="118" ht="24.75">
      <c r="N118" s="9" t="str">
        <f t="shared" si="1"/>
        <v>
 </v>
      </c>
    </row>
    <row r="119" ht="24.75">
      <c r="N119" s="9" t="str">
        <f t="shared" si="1"/>
        <v>
 </v>
      </c>
    </row>
    <row r="120" ht="24.75">
      <c r="N120" s="9" t="str">
        <f t="shared" si="1"/>
        <v>
 </v>
      </c>
    </row>
    <row r="121" ht="24.75">
      <c r="N121" s="9" t="str">
        <f t="shared" si="1"/>
        <v>
 </v>
      </c>
    </row>
    <row r="122" ht="24.75">
      <c r="N122" s="9" t="str">
        <f t="shared" si="1"/>
        <v>
 </v>
      </c>
    </row>
    <row r="123" ht="24.75">
      <c r="N123" s="9" t="str">
        <f t="shared" si="1"/>
        <v>
 </v>
      </c>
    </row>
    <row r="124" ht="24.75">
      <c r="N124" s="9" t="str">
        <f t="shared" si="1"/>
        <v>
 </v>
      </c>
    </row>
    <row r="125" ht="24.75">
      <c r="N125" s="9" t="str">
        <f t="shared" si="1"/>
        <v>
 </v>
      </c>
    </row>
    <row r="126" ht="24.75">
      <c r="N126" s="9" t="str">
        <f t="shared" si="1"/>
        <v>
 </v>
      </c>
    </row>
    <row r="127" ht="24.75">
      <c r="N127" s="9" t="str">
        <f t="shared" si="1"/>
        <v>
 </v>
      </c>
    </row>
    <row r="128" ht="24.75">
      <c r="N128" s="9" t="str">
        <f t="shared" si="1"/>
        <v>
 </v>
      </c>
    </row>
    <row r="129" ht="24.75">
      <c r="N129" s="9" t="str">
        <f t="shared" si="1"/>
        <v>
 </v>
      </c>
    </row>
    <row r="130" ht="24.75">
      <c r="N130" s="9" t="str">
        <f t="shared" si="1"/>
        <v>
 </v>
      </c>
    </row>
    <row r="131" ht="24.75">
      <c r="N131" s="9" t="str">
        <f t="shared" si="1"/>
        <v>
 </v>
      </c>
    </row>
    <row r="132" ht="24.75">
      <c r="N132" s="9" t="str">
        <f t="shared" si="1"/>
        <v>
 </v>
      </c>
    </row>
    <row r="133" ht="24.75">
      <c r="N133" s="9" t="str">
        <f aca="true" t="shared" si="2" ref="N133:N196">""&amp;C133&amp;"
"&amp;D133&amp;" "&amp;E133&amp;""</f>
        <v>
 </v>
      </c>
    </row>
    <row r="134" ht="24.75">
      <c r="N134" s="9" t="str">
        <f t="shared" si="2"/>
        <v>
 </v>
      </c>
    </row>
    <row r="135" ht="24.75">
      <c r="N135" s="9" t="str">
        <f t="shared" si="2"/>
        <v>
 </v>
      </c>
    </row>
    <row r="136" ht="24.75">
      <c r="N136" s="9" t="str">
        <f t="shared" si="2"/>
        <v>
 </v>
      </c>
    </row>
    <row r="137" ht="24.75">
      <c r="N137" s="9" t="str">
        <f t="shared" si="2"/>
        <v>
 </v>
      </c>
    </row>
    <row r="138" ht="24.75">
      <c r="N138" s="9" t="str">
        <f t="shared" si="2"/>
        <v>
 </v>
      </c>
    </row>
    <row r="139" ht="24.75">
      <c r="N139" s="9" t="str">
        <f t="shared" si="2"/>
        <v>
 </v>
      </c>
    </row>
    <row r="140" ht="24.75">
      <c r="N140" s="9" t="str">
        <f t="shared" si="2"/>
        <v>
 </v>
      </c>
    </row>
    <row r="141" ht="24.75">
      <c r="N141" s="9" t="str">
        <f t="shared" si="2"/>
        <v>
 </v>
      </c>
    </row>
    <row r="142" ht="24.75">
      <c r="N142" s="9" t="str">
        <f t="shared" si="2"/>
        <v>
 </v>
      </c>
    </row>
    <row r="143" ht="24.75">
      <c r="N143" s="9" t="str">
        <f t="shared" si="2"/>
        <v>
 </v>
      </c>
    </row>
    <row r="144" ht="24.75">
      <c r="N144" s="9" t="str">
        <f t="shared" si="2"/>
        <v>
 </v>
      </c>
    </row>
    <row r="145" ht="24.75">
      <c r="N145" s="9" t="str">
        <f t="shared" si="2"/>
        <v>
 </v>
      </c>
    </row>
    <row r="146" ht="24.75">
      <c r="N146" s="9" t="str">
        <f t="shared" si="2"/>
        <v>
 </v>
      </c>
    </row>
    <row r="147" ht="24.75">
      <c r="N147" s="9" t="str">
        <f t="shared" si="2"/>
        <v>
 </v>
      </c>
    </row>
    <row r="148" ht="24.75">
      <c r="N148" s="9" t="str">
        <f t="shared" si="2"/>
        <v>
 </v>
      </c>
    </row>
    <row r="149" ht="24.75">
      <c r="N149" s="9" t="str">
        <f t="shared" si="2"/>
        <v>
 </v>
      </c>
    </row>
    <row r="150" ht="24.75">
      <c r="N150" s="9" t="str">
        <f t="shared" si="2"/>
        <v>
 </v>
      </c>
    </row>
    <row r="151" ht="24.75">
      <c r="N151" s="9" t="str">
        <f t="shared" si="2"/>
        <v>
 </v>
      </c>
    </row>
    <row r="152" ht="24.75">
      <c r="N152" s="9" t="str">
        <f t="shared" si="2"/>
        <v>
 </v>
      </c>
    </row>
    <row r="153" ht="24.75">
      <c r="N153" s="9" t="str">
        <f t="shared" si="2"/>
        <v>
 </v>
      </c>
    </row>
    <row r="154" ht="24.75">
      <c r="N154" s="9" t="str">
        <f t="shared" si="2"/>
        <v>
 </v>
      </c>
    </row>
    <row r="155" ht="24.75">
      <c r="N155" s="9" t="str">
        <f t="shared" si="2"/>
        <v>
 </v>
      </c>
    </row>
    <row r="156" ht="24.75">
      <c r="N156" s="9" t="str">
        <f t="shared" si="2"/>
        <v>
 </v>
      </c>
    </row>
    <row r="157" ht="24.75">
      <c r="N157" s="9" t="str">
        <f t="shared" si="2"/>
        <v>
 </v>
      </c>
    </row>
    <row r="158" ht="24.75">
      <c r="N158" s="9" t="str">
        <f t="shared" si="2"/>
        <v>
 </v>
      </c>
    </row>
    <row r="159" ht="24.75">
      <c r="N159" s="9" t="str">
        <f t="shared" si="2"/>
        <v>
 </v>
      </c>
    </row>
    <row r="160" ht="24.75">
      <c r="N160" s="9" t="str">
        <f t="shared" si="2"/>
        <v>
 </v>
      </c>
    </row>
    <row r="161" ht="24.75">
      <c r="N161" s="9" t="str">
        <f t="shared" si="2"/>
        <v>
 </v>
      </c>
    </row>
    <row r="162" ht="24.75">
      <c r="N162" s="9" t="str">
        <f t="shared" si="2"/>
        <v>
 </v>
      </c>
    </row>
    <row r="163" ht="24.75">
      <c r="N163" s="9" t="str">
        <f t="shared" si="2"/>
        <v>
 </v>
      </c>
    </row>
    <row r="164" ht="24.75">
      <c r="N164" s="9" t="str">
        <f t="shared" si="2"/>
        <v>
 </v>
      </c>
    </row>
    <row r="165" ht="24.75">
      <c r="N165" s="9" t="str">
        <f t="shared" si="2"/>
        <v>
 </v>
      </c>
    </row>
    <row r="166" ht="24.75">
      <c r="N166" s="9" t="str">
        <f t="shared" si="2"/>
        <v>
 </v>
      </c>
    </row>
    <row r="167" ht="24.75">
      <c r="N167" s="9" t="str">
        <f t="shared" si="2"/>
        <v>
 </v>
      </c>
    </row>
    <row r="168" ht="24.75">
      <c r="N168" s="9" t="str">
        <f t="shared" si="2"/>
        <v>
 </v>
      </c>
    </row>
    <row r="169" ht="24.75">
      <c r="N169" s="9" t="str">
        <f t="shared" si="2"/>
        <v>
 </v>
      </c>
    </row>
    <row r="170" ht="24.75">
      <c r="N170" s="9" t="str">
        <f t="shared" si="2"/>
        <v>
 </v>
      </c>
    </row>
    <row r="171" ht="24.75">
      <c r="N171" s="9" t="str">
        <f t="shared" si="2"/>
        <v>
 </v>
      </c>
    </row>
    <row r="172" ht="24.75">
      <c r="N172" s="9" t="str">
        <f t="shared" si="2"/>
        <v>
 </v>
      </c>
    </row>
    <row r="173" ht="24.75">
      <c r="N173" s="9" t="str">
        <f t="shared" si="2"/>
        <v>
 </v>
      </c>
    </row>
    <row r="174" ht="24.75">
      <c r="N174" s="9" t="str">
        <f t="shared" si="2"/>
        <v>
 </v>
      </c>
    </row>
    <row r="175" ht="24.75">
      <c r="N175" s="9" t="str">
        <f t="shared" si="2"/>
        <v>
 </v>
      </c>
    </row>
    <row r="176" ht="24.75">
      <c r="N176" s="9" t="str">
        <f t="shared" si="2"/>
        <v>
 </v>
      </c>
    </row>
    <row r="177" ht="24.75">
      <c r="N177" s="9" t="str">
        <f t="shared" si="2"/>
        <v>
 </v>
      </c>
    </row>
    <row r="178" ht="24.75">
      <c r="N178" s="9" t="str">
        <f t="shared" si="2"/>
        <v>
 </v>
      </c>
    </row>
    <row r="179" ht="24.75">
      <c r="N179" s="9" t="str">
        <f t="shared" si="2"/>
        <v>
 </v>
      </c>
    </row>
    <row r="180" ht="24.75">
      <c r="N180" s="9" t="str">
        <f t="shared" si="2"/>
        <v>
 </v>
      </c>
    </row>
    <row r="181" ht="24.75">
      <c r="N181" s="9" t="str">
        <f t="shared" si="2"/>
        <v>
 </v>
      </c>
    </row>
    <row r="182" ht="24.75">
      <c r="N182" s="9" t="str">
        <f t="shared" si="2"/>
        <v>
 </v>
      </c>
    </row>
    <row r="183" ht="24.75">
      <c r="N183" s="9" t="str">
        <f t="shared" si="2"/>
        <v>
 </v>
      </c>
    </row>
    <row r="184" ht="24.75">
      <c r="N184" s="9" t="str">
        <f t="shared" si="2"/>
        <v>
 </v>
      </c>
    </row>
    <row r="185" ht="24.75">
      <c r="N185" s="9" t="str">
        <f t="shared" si="2"/>
        <v>
 </v>
      </c>
    </row>
    <row r="186" ht="24.75">
      <c r="N186" s="9" t="str">
        <f t="shared" si="2"/>
        <v>
 </v>
      </c>
    </row>
    <row r="187" ht="24.75">
      <c r="N187" s="9" t="str">
        <f t="shared" si="2"/>
        <v>
 </v>
      </c>
    </row>
    <row r="188" ht="24.75">
      <c r="N188" s="9" t="str">
        <f t="shared" si="2"/>
        <v>
 </v>
      </c>
    </row>
    <row r="189" ht="24.75">
      <c r="N189" s="9" t="str">
        <f t="shared" si="2"/>
        <v>
 </v>
      </c>
    </row>
    <row r="190" ht="24.75">
      <c r="N190" s="9" t="str">
        <f t="shared" si="2"/>
        <v>
 </v>
      </c>
    </row>
    <row r="191" ht="24.75">
      <c r="N191" s="9" t="str">
        <f t="shared" si="2"/>
        <v>
 </v>
      </c>
    </row>
    <row r="192" ht="24.75">
      <c r="N192" s="9" t="str">
        <f t="shared" si="2"/>
        <v>
 </v>
      </c>
    </row>
    <row r="193" ht="24.75">
      <c r="N193" s="9" t="str">
        <f t="shared" si="2"/>
        <v>
 </v>
      </c>
    </row>
    <row r="194" ht="24.75">
      <c r="N194" s="9" t="str">
        <f t="shared" si="2"/>
        <v>
 </v>
      </c>
    </row>
    <row r="195" ht="24.75">
      <c r="N195" s="9" t="str">
        <f t="shared" si="2"/>
        <v>
 </v>
      </c>
    </row>
    <row r="196" ht="24.75">
      <c r="N196" s="9" t="str">
        <f t="shared" si="2"/>
        <v>
 </v>
      </c>
    </row>
    <row r="197" ht="24.75">
      <c r="N197" s="9" t="str">
        <f aca="true" t="shared" si="3" ref="N197:N260">""&amp;C197&amp;"
"&amp;D197&amp;" "&amp;E197&amp;""</f>
        <v>
 </v>
      </c>
    </row>
    <row r="198" ht="24.75">
      <c r="N198" s="9" t="str">
        <f t="shared" si="3"/>
        <v>
 </v>
      </c>
    </row>
    <row r="199" ht="24.75">
      <c r="N199" s="9" t="str">
        <f t="shared" si="3"/>
        <v>
 </v>
      </c>
    </row>
    <row r="200" ht="24.75">
      <c r="N200" s="9" t="str">
        <f t="shared" si="3"/>
        <v>
 </v>
      </c>
    </row>
    <row r="201" ht="24.75">
      <c r="N201" s="9" t="str">
        <f t="shared" si="3"/>
        <v>
 </v>
      </c>
    </row>
    <row r="202" ht="24.75">
      <c r="N202" s="9" t="str">
        <f t="shared" si="3"/>
        <v>
 </v>
      </c>
    </row>
    <row r="203" ht="24.75">
      <c r="N203" s="9" t="str">
        <f t="shared" si="3"/>
        <v>
 </v>
      </c>
    </row>
    <row r="204" ht="24.75">
      <c r="N204" s="9" t="str">
        <f t="shared" si="3"/>
        <v>
 </v>
      </c>
    </row>
    <row r="205" ht="24.75">
      <c r="N205" s="9" t="str">
        <f t="shared" si="3"/>
        <v>
 </v>
      </c>
    </row>
    <row r="206" ht="24.75">
      <c r="N206" s="9" t="str">
        <f t="shared" si="3"/>
        <v>
 </v>
      </c>
    </row>
    <row r="207" ht="24.75">
      <c r="N207" s="9" t="str">
        <f t="shared" si="3"/>
        <v>
 </v>
      </c>
    </row>
    <row r="208" ht="24.75">
      <c r="N208" s="9" t="str">
        <f t="shared" si="3"/>
        <v>
 </v>
      </c>
    </row>
    <row r="209" ht="24.75">
      <c r="N209" s="9" t="str">
        <f t="shared" si="3"/>
        <v>
 </v>
      </c>
    </row>
    <row r="210" ht="24.75">
      <c r="N210" s="9" t="str">
        <f t="shared" si="3"/>
        <v>
 </v>
      </c>
    </row>
    <row r="211" ht="24.75">
      <c r="N211" s="9" t="str">
        <f t="shared" si="3"/>
        <v>
 </v>
      </c>
    </row>
    <row r="212" ht="24.75">
      <c r="N212" s="9" t="str">
        <f t="shared" si="3"/>
        <v>
 </v>
      </c>
    </row>
    <row r="213" ht="24.75">
      <c r="N213" s="9" t="str">
        <f t="shared" si="3"/>
        <v>
 </v>
      </c>
    </row>
    <row r="214" ht="24.75">
      <c r="N214" s="9" t="str">
        <f t="shared" si="3"/>
        <v>
 </v>
      </c>
    </row>
    <row r="215" ht="24.75">
      <c r="N215" s="9" t="str">
        <f t="shared" si="3"/>
        <v>
 </v>
      </c>
    </row>
    <row r="216" ht="24.75">
      <c r="N216" s="9" t="str">
        <f t="shared" si="3"/>
        <v>
 </v>
      </c>
    </row>
    <row r="217" ht="24.75">
      <c r="N217" s="9" t="str">
        <f t="shared" si="3"/>
        <v>
 </v>
      </c>
    </row>
    <row r="218" ht="24.75">
      <c r="N218" s="9" t="str">
        <f t="shared" si="3"/>
        <v>
 </v>
      </c>
    </row>
    <row r="219" ht="24.75">
      <c r="N219" s="9" t="str">
        <f t="shared" si="3"/>
        <v>
 </v>
      </c>
    </row>
    <row r="220" ht="24.75">
      <c r="N220" s="9" t="str">
        <f t="shared" si="3"/>
        <v>
 </v>
      </c>
    </row>
    <row r="221" ht="24.75">
      <c r="N221" s="9" t="str">
        <f t="shared" si="3"/>
        <v>
 </v>
      </c>
    </row>
    <row r="222" ht="24.75">
      <c r="N222" s="9" t="str">
        <f t="shared" si="3"/>
        <v>
 </v>
      </c>
    </row>
    <row r="223" ht="24.75">
      <c r="N223" s="9" t="str">
        <f t="shared" si="3"/>
        <v>
 </v>
      </c>
    </row>
    <row r="224" ht="24.75">
      <c r="N224" s="9" t="str">
        <f t="shared" si="3"/>
        <v>
 </v>
      </c>
    </row>
    <row r="225" ht="24.75">
      <c r="N225" s="9" t="str">
        <f t="shared" si="3"/>
        <v>
 </v>
      </c>
    </row>
    <row r="226" ht="24.75">
      <c r="N226" s="9" t="str">
        <f t="shared" si="3"/>
        <v>
 </v>
      </c>
    </row>
    <row r="227" ht="24.75">
      <c r="N227" s="9" t="str">
        <f t="shared" si="3"/>
        <v>
 </v>
      </c>
    </row>
    <row r="228" ht="24.75">
      <c r="N228" s="9" t="str">
        <f t="shared" si="3"/>
        <v>
 </v>
      </c>
    </row>
    <row r="229" ht="24.75">
      <c r="N229" s="9" t="str">
        <f t="shared" si="3"/>
        <v>
 </v>
      </c>
    </row>
    <row r="230" ht="24.75">
      <c r="N230" s="9" t="str">
        <f t="shared" si="3"/>
        <v>
 </v>
      </c>
    </row>
    <row r="231" ht="24.75">
      <c r="N231" s="9" t="str">
        <f t="shared" si="3"/>
        <v>
 </v>
      </c>
    </row>
    <row r="232" ht="24.75">
      <c r="N232" s="9" t="str">
        <f t="shared" si="3"/>
        <v>
 </v>
      </c>
    </row>
    <row r="233" ht="24.75">
      <c r="N233" s="9" t="str">
        <f t="shared" si="3"/>
        <v>
 </v>
      </c>
    </row>
    <row r="234" ht="24.75">
      <c r="N234" s="9" t="str">
        <f t="shared" si="3"/>
        <v>
 </v>
      </c>
    </row>
    <row r="235" ht="24.75">
      <c r="N235" s="9" t="str">
        <f t="shared" si="3"/>
        <v>
 </v>
      </c>
    </row>
    <row r="236" ht="24.75">
      <c r="N236" s="9" t="str">
        <f t="shared" si="3"/>
        <v>
 </v>
      </c>
    </row>
    <row r="237" ht="24.75">
      <c r="N237" s="9" t="str">
        <f t="shared" si="3"/>
        <v>
 </v>
      </c>
    </row>
    <row r="238" ht="24.75">
      <c r="N238" s="9" t="str">
        <f t="shared" si="3"/>
        <v>
 </v>
      </c>
    </row>
    <row r="239" ht="24.75">
      <c r="N239" s="9" t="str">
        <f t="shared" si="3"/>
        <v>
 </v>
      </c>
    </row>
    <row r="240" ht="24.75">
      <c r="N240" s="9" t="str">
        <f t="shared" si="3"/>
        <v>
 </v>
      </c>
    </row>
    <row r="241" ht="24.75">
      <c r="N241" s="9" t="str">
        <f t="shared" si="3"/>
        <v>
 </v>
      </c>
    </row>
    <row r="242" ht="24.75">
      <c r="N242" s="9" t="str">
        <f t="shared" si="3"/>
        <v>
 </v>
      </c>
    </row>
    <row r="243" ht="24.75">
      <c r="N243" s="9" t="str">
        <f t="shared" si="3"/>
        <v>
 </v>
      </c>
    </row>
    <row r="244" ht="24.75">
      <c r="N244" s="9" t="str">
        <f t="shared" si="3"/>
        <v>
 </v>
      </c>
    </row>
    <row r="245" ht="24.75">
      <c r="N245" s="9" t="str">
        <f t="shared" si="3"/>
        <v>
 </v>
      </c>
    </row>
    <row r="246" ht="24.75">
      <c r="N246" s="9" t="str">
        <f t="shared" si="3"/>
        <v>
 </v>
      </c>
    </row>
    <row r="247" ht="24.75">
      <c r="N247" s="9" t="str">
        <f t="shared" si="3"/>
        <v>
 </v>
      </c>
    </row>
    <row r="248" ht="24.75">
      <c r="N248" s="9" t="str">
        <f t="shared" si="3"/>
        <v>
 </v>
      </c>
    </row>
    <row r="249" ht="24.75">
      <c r="N249" s="9" t="str">
        <f t="shared" si="3"/>
        <v>
 </v>
      </c>
    </row>
    <row r="250" ht="24.75">
      <c r="N250" s="9" t="str">
        <f t="shared" si="3"/>
        <v>
 </v>
      </c>
    </row>
    <row r="251" ht="24.75">
      <c r="N251" s="9" t="str">
        <f t="shared" si="3"/>
        <v>
 </v>
      </c>
    </row>
    <row r="252" ht="24.75">
      <c r="N252" s="9" t="str">
        <f t="shared" si="3"/>
        <v>
 </v>
      </c>
    </row>
    <row r="253" ht="24.75">
      <c r="N253" s="9" t="str">
        <f t="shared" si="3"/>
        <v>
 </v>
      </c>
    </row>
    <row r="254" ht="24.75">
      <c r="N254" s="9" t="str">
        <f t="shared" si="3"/>
        <v>
 </v>
      </c>
    </row>
    <row r="255" ht="24.75">
      <c r="N255" s="9" t="str">
        <f t="shared" si="3"/>
        <v>
 </v>
      </c>
    </row>
    <row r="256" ht="24.75">
      <c r="N256" s="9" t="str">
        <f t="shared" si="3"/>
        <v>
 </v>
      </c>
    </row>
    <row r="257" ht="24.75">
      <c r="N257" s="9" t="str">
        <f t="shared" si="3"/>
        <v>
 </v>
      </c>
    </row>
    <row r="258" ht="24.75">
      <c r="N258" s="9" t="str">
        <f t="shared" si="3"/>
        <v>
 </v>
      </c>
    </row>
    <row r="259" ht="24.75">
      <c r="N259" s="9" t="str">
        <f t="shared" si="3"/>
        <v>
 </v>
      </c>
    </row>
    <row r="260" ht="24.75">
      <c r="N260" s="9" t="str">
        <f t="shared" si="3"/>
        <v>
 </v>
      </c>
    </row>
    <row r="261" ht="24.75">
      <c r="N261" s="9" t="str">
        <f aca="true" t="shared" si="4" ref="N261:N324">""&amp;C261&amp;"
"&amp;D261&amp;" "&amp;E261&amp;""</f>
        <v>
 </v>
      </c>
    </row>
    <row r="262" ht="24.75">
      <c r="N262" s="9" t="str">
        <f t="shared" si="4"/>
        <v>
 </v>
      </c>
    </row>
    <row r="263" ht="24.75">
      <c r="N263" s="9" t="str">
        <f t="shared" si="4"/>
        <v>
 </v>
      </c>
    </row>
    <row r="264" ht="24.75">
      <c r="N264" s="9" t="str">
        <f t="shared" si="4"/>
        <v>
 </v>
      </c>
    </row>
    <row r="265" ht="24.75">
      <c r="N265" s="9" t="str">
        <f t="shared" si="4"/>
        <v>
 </v>
      </c>
    </row>
    <row r="266" ht="24.75">
      <c r="N266" s="9" t="str">
        <f t="shared" si="4"/>
        <v>
 </v>
      </c>
    </row>
    <row r="267" ht="24.75">
      <c r="N267" s="9" t="str">
        <f t="shared" si="4"/>
        <v>
 </v>
      </c>
    </row>
    <row r="268" ht="24.75">
      <c r="N268" s="9" t="str">
        <f t="shared" si="4"/>
        <v>
 </v>
      </c>
    </row>
    <row r="269" ht="24.75">
      <c r="N269" s="9" t="str">
        <f t="shared" si="4"/>
        <v>
 </v>
      </c>
    </row>
    <row r="270" ht="24.75">
      <c r="N270" s="9" t="str">
        <f t="shared" si="4"/>
        <v>
 </v>
      </c>
    </row>
    <row r="271" ht="24.75">
      <c r="N271" s="9" t="str">
        <f t="shared" si="4"/>
        <v>
 </v>
      </c>
    </row>
    <row r="272" ht="24.75">
      <c r="N272" s="9" t="str">
        <f t="shared" si="4"/>
        <v>
 </v>
      </c>
    </row>
    <row r="273" ht="24.75">
      <c r="N273" s="9" t="str">
        <f t="shared" si="4"/>
        <v>
 </v>
      </c>
    </row>
    <row r="274" ht="24.75">
      <c r="N274" s="9" t="str">
        <f t="shared" si="4"/>
        <v>
 </v>
      </c>
    </row>
    <row r="275" ht="24.75">
      <c r="N275" s="9" t="str">
        <f t="shared" si="4"/>
        <v>
 </v>
      </c>
    </row>
    <row r="276" ht="24.75">
      <c r="N276" s="9" t="str">
        <f t="shared" si="4"/>
        <v>
 </v>
      </c>
    </row>
    <row r="277" ht="24.75">
      <c r="N277" s="9" t="str">
        <f t="shared" si="4"/>
        <v>
 </v>
      </c>
    </row>
    <row r="278" ht="24.75">
      <c r="N278" s="9" t="str">
        <f t="shared" si="4"/>
        <v>
 </v>
      </c>
    </row>
    <row r="279" ht="24.75">
      <c r="N279" s="9" t="str">
        <f t="shared" si="4"/>
        <v>
 </v>
      </c>
    </row>
    <row r="280" ht="24.75">
      <c r="N280" s="9" t="str">
        <f t="shared" si="4"/>
        <v>
 </v>
      </c>
    </row>
    <row r="281" ht="24.75">
      <c r="N281" s="9" t="str">
        <f t="shared" si="4"/>
        <v>
 </v>
      </c>
    </row>
    <row r="282" ht="24.75">
      <c r="N282" s="9" t="str">
        <f t="shared" si="4"/>
        <v>
 </v>
      </c>
    </row>
    <row r="283" ht="24.75">
      <c r="N283" s="9" t="str">
        <f t="shared" si="4"/>
        <v>
 </v>
      </c>
    </row>
    <row r="284" ht="24.75">
      <c r="N284" s="9" t="str">
        <f t="shared" si="4"/>
        <v>
 </v>
      </c>
    </row>
    <row r="285" ht="24.75">
      <c r="N285" s="9" t="str">
        <f t="shared" si="4"/>
        <v>
 </v>
      </c>
    </row>
    <row r="286" ht="24.75">
      <c r="N286" s="9" t="str">
        <f t="shared" si="4"/>
        <v>
 </v>
      </c>
    </row>
    <row r="287" ht="24.75">
      <c r="N287" s="9" t="str">
        <f t="shared" si="4"/>
        <v>
 </v>
      </c>
    </row>
    <row r="288" ht="24.75">
      <c r="N288" s="9" t="str">
        <f t="shared" si="4"/>
        <v>
 </v>
      </c>
    </row>
    <row r="289" ht="24.75">
      <c r="N289" s="9" t="str">
        <f t="shared" si="4"/>
        <v>
 </v>
      </c>
    </row>
    <row r="290" ht="24.75">
      <c r="N290" s="9" t="str">
        <f t="shared" si="4"/>
        <v>
 </v>
      </c>
    </row>
    <row r="291" ht="24.75">
      <c r="N291" s="9" t="str">
        <f t="shared" si="4"/>
        <v>
 </v>
      </c>
    </row>
    <row r="292" ht="24.75">
      <c r="N292" s="9" t="str">
        <f t="shared" si="4"/>
        <v>
 </v>
      </c>
    </row>
    <row r="293" ht="24.75">
      <c r="N293" s="9" t="str">
        <f t="shared" si="4"/>
        <v>
 </v>
      </c>
    </row>
    <row r="294" ht="24.75">
      <c r="N294" s="9" t="str">
        <f t="shared" si="4"/>
        <v>
 </v>
      </c>
    </row>
    <row r="295" ht="24.75">
      <c r="N295" s="9" t="str">
        <f t="shared" si="4"/>
        <v>
 </v>
      </c>
    </row>
    <row r="296" ht="24.75">
      <c r="N296" s="9" t="str">
        <f t="shared" si="4"/>
        <v>
 </v>
      </c>
    </row>
    <row r="297" ht="24.75">
      <c r="N297" s="9" t="str">
        <f t="shared" si="4"/>
        <v>
 </v>
      </c>
    </row>
    <row r="298" ht="24.75">
      <c r="N298" s="9" t="str">
        <f t="shared" si="4"/>
        <v>
 </v>
      </c>
    </row>
    <row r="299" ht="24.75">
      <c r="N299" s="9" t="str">
        <f t="shared" si="4"/>
        <v>
 </v>
      </c>
    </row>
    <row r="300" ht="24.75">
      <c r="N300" s="9" t="str">
        <f t="shared" si="4"/>
        <v>
 </v>
      </c>
    </row>
    <row r="301" ht="24.75">
      <c r="N301" s="9" t="str">
        <f t="shared" si="4"/>
        <v>
 </v>
      </c>
    </row>
    <row r="302" ht="24.75">
      <c r="N302" s="9" t="str">
        <f t="shared" si="4"/>
        <v>
 </v>
      </c>
    </row>
    <row r="303" ht="24.75">
      <c r="N303" s="9" t="str">
        <f t="shared" si="4"/>
        <v>
 </v>
      </c>
    </row>
    <row r="304" ht="24.75">
      <c r="N304" s="9" t="str">
        <f t="shared" si="4"/>
        <v>
 </v>
      </c>
    </row>
    <row r="305" ht="24.75">
      <c r="N305" s="9" t="str">
        <f t="shared" si="4"/>
        <v>
 </v>
      </c>
    </row>
    <row r="306" ht="24.75">
      <c r="N306" s="9" t="str">
        <f t="shared" si="4"/>
        <v>
 </v>
      </c>
    </row>
    <row r="307" ht="24.75">
      <c r="N307" s="9" t="str">
        <f t="shared" si="4"/>
        <v>
 </v>
      </c>
    </row>
    <row r="308" ht="24.75">
      <c r="N308" s="9" t="str">
        <f t="shared" si="4"/>
        <v>
 </v>
      </c>
    </row>
    <row r="309" ht="24.75">
      <c r="N309" s="9" t="str">
        <f t="shared" si="4"/>
        <v>
 </v>
      </c>
    </row>
    <row r="310" ht="24.75">
      <c r="N310" s="9" t="str">
        <f t="shared" si="4"/>
        <v>
 </v>
      </c>
    </row>
    <row r="311" ht="24.75">
      <c r="N311" s="9" t="str">
        <f t="shared" si="4"/>
        <v>
 </v>
      </c>
    </row>
    <row r="312" ht="24.75">
      <c r="N312" s="9" t="str">
        <f t="shared" si="4"/>
        <v>
 </v>
      </c>
    </row>
    <row r="313" ht="24.75">
      <c r="N313" s="9" t="str">
        <f t="shared" si="4"/>
        <v>
 </v>
      </c>
    </row>
    <row r="314" ht="24.75">
      <c r="N314" s="9" t="str">
        <f t="shared" si="4"/>
        <v>
 </v>
      </c>
    </row>
    <row r="315" ht="24.75">
      <c r="N315" s="9" t="str">
        <f t="shared" si="4"/>
        <v>
 </v>
      </c>
    </row>
    <row r="316" ht="24.75">
      <c r="N316" s="9" t="str">
        <f t="shared" si="4"/>
        <v>
 </v>
      </c>
    </row>
    <row r="317" ht="24.75">
      <c r="N317" s="9" t="str">
        <f t="shared" si="4"/>
        <v>
 </v>
      </c>
    </row>
    <row r="318" ht="24.75">
      <c r="N318" s="9" t="str">
        <f t="shared" si="4"/>
        <v>
 </v>
      </c>
    </row>
    <row r="319" ht="24.75">
      <c r="N319" s="9" t="str">
        <f t="shared" si="4"/>
        <v>
 </v>
      </c>
    </row>
    <row r="320" ht="24.75">
      <c r="N320" s="9" t="str">
        <f t="shared" si="4"/>
        <v>
 </v>
      </c>
    </row>
    <row r="321" ht="24.75">
      <c r="N321" s="9" t="str">
        <f t="shared" si="4"/>
        <v>
 </v>
      </c>
    </row>
    <row r="322" ht="24.75">
      <c r="N322" s="9" t="str">
        <f t="shared" si="4"/>
        <v>
 </v>
      </c>
    </row>
    <row r="323" ht="24.75">
      <c r="N323" s="9" t="str">
        <f t="shared" si="4"/>
        <v>
 </v>
      </c>
    </row>
    <row r="324" ht="24.75">
      <c r="N324" s="9" t="str">
        <f t="shared" si="4"/>
        <v>
 </v>
      </c>
    </row>
    <row r="325" ht="24.75">
      <c r="N325" s="9" t="str">
        <f aca="true" t="shared" si="5" ref="N325:N388">""&amp;C325&amp;"
"&amp;D325&amp;" "&amp;E325&amp;""</f>
        <v>
 </v>
      </c>
    </row>
    <row r="326" ht="24.75">
      <c r="N326" s="9" t="str">
        <f t="shared" si="5"/>
        <v>
 </v>
      </c>
    </row>
    <row r="327" ht="24.75">
      <c r="N327" s="9" t="str">
        <f t="shared" si="5"/>
        <v>
 </v>
      </c>
    </row>
    <row r="328" ht="24.75">
      <c r="N328" s="9" t="str">
        <f t="shared" si="5"/>
        <v>
 </v>
      </c>
    </row>
    <row r="329" ht="24.75">
      <c r="N329" s="9" t="str">
        <f t="shared" si="5"/>
        <v>
 </v>
      </c>
    </row>
    <row r="330" ht="24.75">
      <c r="N330" s="9" t="str">
        <f t="shared" si="5"/>
        <v>
 </v>
      </c>
    </row>
    <row r="331" ht="24.75">
      <c r="N331" s="9" t="str">
        <f t="shared" si="5"/>
        <v>
 </v>
      </c>
    </row>
    <row r="332" ht="24.75">
      <c r="N332" s="9" t="str">
        <f t="shared" si="5"/>
        <v>
 </v>
      </c>
    </row>
    <row r="333" ht="24.75">
      <c r="N333" s="9" t="str">
        <f t="shared" si="5"/>
        <v>
 </v>
      </c>
    </row>
    <row r="334" ht="24.75">
      <c r="N334" s="9" t="str">
        <f t="shared" si="5"/>
        <v>
 </v>
      </c>
    </row>
    <row r="335" ht="24.75">
      <c r="N335" s="9" t="str">
        <f t="shared" si="5"/>
        <v>
 </v>
      </c>
    </row>
    <row r="336" ht="24.75">
      <c r="N336" s="9" t="str">
        <f t="shared" si="5"/>
        <v>
 </v>
      </c>
    </row>
    <row r="337" ht="24.75">
      <c r="N337" s="9" t="str">
        <f t="shared" si="5"/>
        <v>
 </v>
      </c>
    </row>
    <row r="338" ht="24.75">
      <c r="N338" s="9" t="str">
        <f t="shared" si="5"/>
        <v>
 </v>
      </c>
    </row>
    <row r="339" ht="24.75">
      <c r="N339" s="9" t="str">
        <f t="shared" si="5"/>
        <v>
 </v>
      </c>
    </row>
    <row r="340" ht="24.75">
      <c r="N340" s="9" t="str">
        <f t="shared" si="5"/>
        <v>
 </v>
      </c>
    </row>
    <row r="341" ht="24.75">
      <c r="N341" s="9" t="str">
        <f t="shared" si="5"/>
        <v>
 </v>
      </c>
    </row>
    <row r="342" ht="24.75">
      <c r="N342" s="9" t="str">
        <f t="shared" si="5"/>
        <v>
 </v>
      </c>
    </row>
    <row r="343" ht="24.75">
      <c r="N343" s="9" t="str">
        <f t="shared" si="5"/>
        <v>
 </v>
      </c>
    </row>
    <row r="344" ht="24.75">
      <c r="N344" s="9" t="str">
        <f t="shared" si="5"/>
        <v>
 </v>
      </c>
    </row>
    <row r="345" ht="24.75">
      <c r="N345" s="9" t="str">
        <f t="shared" si="5"/>
        <v>
 </v>
      </c>
    </row>
    <row r="346" ht="24.75">
      <c r="N346" s="9" t="str">
        <f t="shared" si="5"/>
        <v>
 </v>
      </c>
    </row>
    <row r="347" ht="24.75">
      <c r="N347" s="9" t="str">
        <f t="shared" si="5"/>
        <v>
 </v>
      </c>
    </row>
    <row r="348" ht="24.75">
      <c r="N348" s="9" t="str">
        <f t="shared" si="5"/>
        <v>
 </v>
      </c>
    </row>
    <row r="349" ht="24.75">
      <c r="N349" s="9" t="str">
        <f t="shared" si="5"/>
        <v>
 </v>
      </c>
    </row>
    <row r="350" ht="24.75">
      <c r="N350" s="9" t="str">
        <f t="shared" si="5"/>
        <v>
 </v>
      </c>
    </row>
    <row r="351" ht="24.75">
      <c r="N351" s="9" t="str">
        <f t="shared" si="5"/>
        <v>
 </v>
      </c>
    </row>
    <row r="352" ht="24.75">
      <c r="N352" s="9" t="str">
        <f t="shared" si="5"/>
        <v>
 </v>
      </c>
    </row>
    <row r="353" ht="24.75">
      <c r="N353" s="9" t="str">
        <f t="shared" si="5"/>
        <v>
 </v>
      </c>
    </row>
    <row r="354" ht="24.75">
      <c r="N354" s="9" t="str">
        <f t="shared" si="5"/>
        <v>
 </v>
      </c>
    </row>
    <row r="355" ht="24.75">
      <c r="N355" s="9" t="str">
        <f t="shared" si="5"/>
        <v>
 </v>
      </c>
    </row>
    <row r="356" ht="24.75">
      <c r="N356" s="9" t="str">
        <f t="shared" si="5"/>
        <v>
 </v>
      </c>
    </row>
    <row r="357" ht="24.75">
      <c r="N357" s="9" t="str">
        <f t="shared" si="5"/>
        <v>
 </v>
      </c>
    </row>
    <row r="358" ht="24.75">
      <c r="N358" s="9" t="str">
        <f t="shared" si="5"/>
        <v>
 </v>
      </c>
    </row>
    <row r="359" ht="24.75">
      <c r="N359" s="9" t="str">
        <f t="shared" si="5"/>
        <v>
 </v>
      </c>
    </row>
    <row r="360" ht="24.75">
      <c r="N360" s="9" t="str">
        <f t="shared" si="5"/>
        <v>
 </v>
      </c>
    </row>
    <row r="361" ht="24.75">
      <c r="N361" s="9" t="str">
        <f t="shared" si="5"/>
        <v>
 </v>
      </c>
    </row>
    <row r="362" ht="24.75">
      <c r="N362" s="9" t="str">
        <f t="shared" si="5"/>
        <v>
 </v>
      </c>
    </row>
    <row r="363" ht="24.75">
      <c r="N363" s="9" t="str">
        <f t="shared" si="5"/>
        <v>
 </v>
      </c>
    </row>
    <row r="364" ht="24.75">
      <c r="N364" s="9" t="str">
        <f t="shared" si="5"/>
        <v>
 </v>
      </c>
    </row>
    <row r="365" ht="24.75">
      <c r="N365" s="9" t="str">
        <f t="shared" si="5"/>
        <v>
 </v>
      </c>
    </row>
    <row r="366" ht="24.75">
      <c r="N366" s="9" t="str">
        <f t="shared" si="5"/>
        <v>
 </v>
      </c>
    </row>
    <row r="367" ht="24.75">
      <c r="N367" s="9" t="str">
        <f t="shared" si="5"/>
        <v>
 </v>
      </c>
    </row>
    <row r="368" ht="24.75">
      <c r="N368" s="9" t="str">
        <f t="shared" si="5"/>
        <v>
 </v>
      </c>
    </row>
    <row r="369" ht="24.75">
      <c r="N369" s="9" t="str">
        <f t="shared" si="5"/>
        <v>
 </v>
      </c>
    </row>
    <row r="370" ht="24.75">
      <c r="N370" s="9" t="str">
        <f t="shared" si="5"/>
        <v>
 </v>
      </c>
    </row>
    <row r="371" ht="24.75">
      <c r="N371" s="9" t="str">
        <f t="shared" si="5"/>
        <v>
 </v>
      </c>
    </row>
    <row r="372" ht="24.75">
      <c r="N372" s="9" t="str">
        <f t="shared" si="5"/>
        <v>
 </v>
      </c>
    </row>
    <row r="373" ht="24.75">
      <c r="N373" s="9" t="str">
        <f t="shared" si="5"/>
        <v>
 </v>
      </c>
    </row>
    <row r="374" ht="24.75">
      <c r="N374" s="9" t="str">
        <f t="shared" si="5"/>
        <v>
 </v>
      </c>
    </row>
    <row r="375" ht="24.75">
      <c r="N375" s="9" t="str">
        <f t="shared" si="5"/>
        <v>
 </v>
      </c>
    </row>
    <row r="376" ht="24.75">
      <c r="N376" s="9" t="str">
        <f t="shared" si="5"/>
        <v>
 </v>
      </c>
    </row>
    <row r="377" ht="24.75">
      <c r="N377" s="9" t="str">
        <f t="shared" si="5"/>
        <v>
 </v>
      </c>
    </row>
    <row r="378" ht="24.75">
      <c r="N378" s="9" t="str">
        <f t="shared" si="5"/>
        <v>
 </v>
      </c>
    </row>
    <row r="379" ht="24.75">
      <c r="N379" s="9" t="str">
        <f t="shared" si="5"/>
        <v>
 </v>
      </c>
    </row>
    <row r="380" ht="24.75">
      <c r="N380" s="9" t="str">
        <f t="shared" si="5"/>
        <v>
 </v>
      </c>
    </row>
    <row r="381" ht="24.75">
      <c r="N381" s="9" t="str">
        <f t="shared" si="5"/>
        <v>
 </v>
      </c>
    </row>
    <row r="382" ht="24.75">
      <c r="N382" s="9" t="str">
        <f t="shared" si="5"/>
        <v>
 </v>
      </c>
    </row>
    <row r="383" ht="24.75">
      <c r="N383" s="9" t="str">
        <f t="shared" si="5"/>
        <v>
 </v>
      </c>
    </row>
    <row r="384" ht="24.75">
      <c r="N384" s="9" t="str">
        <f t="shared" si="5"/>
        <v>
 </v>
      </c>
    </row>
    <row r="385" ht="24.75">
      <c r="N385" s="9" t="str">
        <f t="shared" si="5"/>
        <v>
 </v>
      </c>
    </row>
    <row r="386" ht="24.75">
      <c r="N386" s="9" t="str">
        <f t="shared" si="5"/>
        <v>
 </v>
      </c>
    </row>
    <row r="387" ht="24.75">
      <c r="N387" s="9" t="str">
        <f t="shared" si="5"/>
        <v>
 </v>
      </c>
    </row>
    <row r="388" ht="24.75">
      <c r="N388" s="9" t="str">
        <f t="shared" si="5"/>
        <v>
 </v>
      </c>
    </row>
    <row r="389" ht="24.75">
      <c r="N389" s="9" t="str">
        <f aca="true" t="shared" si="6" ref="N389:N452">""&amp;C389&amp;"
"&amp;D389&amp;" "&amp;E389&amp;""</f>
        <v>
 </v>
      </c>
    </row>
    <row r="390" ht="24.75">
      <c r="N390" s="9" t="str">
        <f t="shared" si="6"/>
        <v>
 </v>
      </c>
    </row>
    <row r="391" ht="24.75">
      <c r="N391" s="9" t="str">
        <f t="shared" si="6"/>
        <v>
 </v>
      </c>
    </row>
    <row r="392" ht="24.75">
      <c r="N392" s="9" t="str">
        <f t="shared" si="6"/>
        <v>
 </v>
      </c>
    </row>
    <row r="393" ht="24.75">
      <c r="N393" s="9" t="str">
        <f t="shared" si="6"/>
        <v>
 </v>
      </c>
    </row>
    <row r="394" ht="24.75">
      <c r="N394" s="9" t="str">
        <f t="shared" si="6"/>
        <v>
 </v>
      </c>
    </row>
    <row r="395" ht="24.75">
      <c r="N395" s="9" t="str">
        <f t="shared" si="6"/>
        <v>
 </v>
      </c>
    </row>
    <row r="396" ht="24.75">
      <c r="N396" s="9" t="str">
        <f t="shared" si="6"/>
        <v>
 </v>
      </c>
    </row>
    <row r="397" ht="24.75">
      <c r="N397" s="9" t="str">
        <f t="shared" si="6"/>
        <v>
 </v>
      </c>
    </row>
    <row r="398" ht="24.75">
      <c r="N398" s="9" t="str">
        <f t="shared" si="6"/>
        <v>
 </v>
      </c>
    </row>
    <row r="399" ht="24.75">
      <c r="N399" s="9" t="str">
        <f t="shared" si="6"/>
        <v>
 </v>
      </c>
    </row>
    <row r="400" ht="24.75">
      <c r="N400" s="9" t="str">
        <f t="shared" si="6"/>
        <v>
 </v>
      </c>
    </row>
    <row r="401" ht="24.75">
      <c r="N401" s="9" t="str">
        <f t="shared" si="6"/>
        <v>
 </v>
      </c>
    </row>
    <row r="402" ht="24.75">
      <c r="N402" s="9" t="str">
        <f t="shared" si="6"/>
        <v>
 </v>
      </c>
    </row>
    <row r="403" ht="24.75">
      <c r="N403" s="9" t="str">
        <f t="shared" si="6"/>
        <v>
 </v>
      </c>
    </row>
    <row r="404" ht="24.75">
      <c r="N404" s="9" t="str">
        <f t="shared" si="6"/>
        <v>
 </v>
      </c>
    </row>
    <row r="405" ht="24.75">
      <c r="N405" s="9" t="str">
        <f t="shared" si="6"/>
        <v>
 </v>
      </c>
    </row>
    <row r="406" ht="24.75">
      <c r="N406" s="9" t="str">
        <f t="shared" si="6"/>
        <v>
 </v>
      </c>
    </row>
    <row r="407" ht="24.75">
      <c r="N407" s="9" t="str">
        <f t="shared" si="6"/>
        <v>
 </v>
      </c>
    </row>
    <row r="408" ht="24.75">
      <c r="N408" s="9" t="str">
        <f t="shared" si="6"/>
        <v>
 </v>
      </c>
    </row>
    <row r="409" ht="24.75">
      <c r="N409" s="9" t="str">
        <f t="shared" si="6"/>
        <v>
 </v>
      </c>
    </row>
    <row r="410" ht="24.75">
      <c r="N410" s="9" t="str">
        <f t="shared" si="6"/>
        <v>
 </v>
      </c>
    </row>
    <row r="411" ht="24.75">
      <c r="N411" s="9" t="str">
        <f t="shared" si="6"/>
        <v>
 </v>
      </c>
    </row>
    <row r="412" ht="24.75">
      <c r="N412" s="9" t="str">
        <f t="shared" si="6"/>
        <v>
 </v>
      </c>
    </row>
    <row r="413" ht="24.75">
      <c r="N413" s="9" t="str">
        <f t="shared" si="6"/>
        <v>
 </v>
      </c>
    </row>
    <row r="414" ht="24.75">
      <c r="N414" s="9" t="str">
        <f t="shared" si="6"/>
        <v>
 </v>
      </c>
    </row>
    <row r="415" ht="24.75">
      <c r="N415" s="9" t="str">
        <f t="shared" si="6"/>
        <v>
 </v>
      </c>
    </row>
    <row r="416" ht="24.75">
      <c r="N416" s="9" t="str">
        <f t="shared" si="6"/>
        <v>
 </v>
      </c>
    </row>
    <row r="417" ht="24.75">
      <c r="N417" s="9" t="str">
        <f t="shared" si="6"/>
        <v>
 </v>
      </c>
    </row>
    <row r="418" ht="24.75">
      <c r="N418" s="9" t="str">
        <f t="shared" si="6"/>
        <v>
 </v>
      </c>
    </row>
    <row r="419" ht="24.75">
      <c r="N419" s="9" t="str">
        <f t="shared" si="6"/>
        <v>
 </v>
      </c>
    </row>
    <row r="420" ht="24.75">
      <c r="N420" s="9" t="str">
        <f t="shared" si="6"/>
        <v>
 </v>
      </c>
    </row>
    <row r="421" ht="24.75">
      <c r="N421" s="9" t="str">
        <f t="shared" si="6"/>
        <v>
 </v>
      </c>
    </row>
    <row r="422" ht="24.75">
      <c r="N422" s="9" t="str">
        <f t="shared" si="6"/>
        <v>
 </v>
      </c>
    </row>
    <row r="423" ht="24.75">
      <c r="N423" s="9" t="str">
        <f t="shared" si="6"/>
        <v>
 </v>
      </c>
    </row>
    <row r="424" ht="24.75">
      <c r="N424" s="9" t="str">
        <f t="shared" si="6"/>
        <v>
 </v>
      </c>
    </row>
    <row r="425" ht="24.75">
      <c r="N425" s="9" t="str">
        <f t="shared" si="6"/>
        <v>
 </v>
      </c>
    </row>
    <row r="426" ht="24.75">
      <c r="N426" s="9" t="str">
        <f t="shared" si="6"/>
        <v>
 </v>
      </c>
    </row>
    <row r="427" ht="24.75">
      <c r="N427" s="9" t="str">
        <f t="shared" si="6"/>
        <v>
 </v>
      </c>
    </row>
    <row r="428" ht="24.75">
      <c r="N428" s="9" t="str">
        <f t="shared" si="6"/>
        <v>
 </v>
      </c>
    </row>
    <row r="429" ht="24.75">
      <c r="N429" s="9" t="str">
        <f t="shared" si="6"/>
        <v>
 </v>
      </c>
    </row>
    <row r="430" ht="24.75">
      <c r="N430" s="9" t="str">
        <f t="shared" si="6"/>
        <v>
 </v>
      </c>
    </row>
    <row r="431" ht="24.75">
      <c r="N431" s="9" t="str">
        <f t="shared" si="6"/>
        <v>
 </v>
      </c>
    </row>
    <row r="432" ht="24.75">
      <c r="N432" s="9" t="str">
        <f t="shared" si="6"/>
        <v>
 </v>
      </c>
    </row>
    <row r="433" ht="24.75">
      <c r="N433" s="9" t="str">
        <f t="shared" si="6"/>
        <v>
 </v>
      </c>
    </row>
    <row r="434" ht="24.75">
      <c r="N434" s="9" t="str">
        <f t="shared" si="6"/>
        <v>
 </v>
      </c>
    </row>
    <row r="435" ht="24.75">
      <c r="N435" s="9" t="str">
        <f t="shared" si="6"/>
        <v>
 </v>
      </c>
    </row>
    <row r="436" ht="24.75">
      <c r="N436" s="9" t="str">
        <f t="shared" si="6"/>
        <v>
 </v>
      </c>
    </row>
    <row r="437" ht="24.75">
      <c r="N437" s="9" t="str">
        <f t="shared" si="6"/>
        <v>
 </v>
      </c>
    </row>
    <row r="438" ht="24.75">
      <c r="N438" s="9" t="str">
        <f t="shared" si="6"/>
        <v>
 </v>
      </c>
    </row>
    <row r="439" ht="24.75">
      <c r="N439" s="9" t="str">
        <f t="shared" si="6"/>
        <v>
 </v>
      </c>
    </row>
    <row r="440" ht="24.75">
      <c r="N440" s="9" t="str">
        <f t="shared" si="6"/>
        <v>
 </v>
      </c>
    </row>
    <row r="441" ht="24.75">
      <c r="N441" s="9" t="str">
        <f t="shared" si="6"/>
        <v>
 </v>
      </c>
    </row>
    <row r="442" ht="24.75">
      <c r="N442" s="9" t="str">
        <f t="shared" si="6"/>
        <v>
 </v>
      </c>
    </row>
    <row r="443" ht="24.75">
      <c r="N443" s="9" t="str">
        <f t="shared" si="6"/>
        <v>
 </v>
      </c>
    </row>
    <row r="444" ht="24.75">
      <c r="N444" s="9" t="str">
        <f t="shared" si="6"/>
        <v>
 </v>
      </c>
    </row>
    <row r="445" ht="24.75">
      <c r="N445" s="9" t="str">
        <f t="shared" si="6"/>
        <v>
 </v>
      </c>
    </row>
    <row r="446" ht="24.75">
      <c r="N446" s="9" t="str">
        <f t="shared" si="6"/>
        <v>
 </v>
      </c>
    </row>
    <row r="447" ht="24.75">
      <c r="N447" s="9" t="str">
        <f t="shared" si="6"/>
        <v>
 </v>
      </c>
    </row>
    <row r="448" ht="24.75">
      <c r="N448" s="9" t="str">
        <f t="shared" si="6"/>
        <v>
 </v>
      </c>
    </row>
    <row r="449" ht="24.75">
      <c r="N449" s="9" t="str">
        <f t="shared" si="6"/>
        <v>
 </v>
      </c>
    </row>
    <row r="450" ht="24.75">
      <c r="N450" s="9" t="str">
        <f t="shared" si="6"/>
        <v>
 </v>
      </c>
    </row>
    <row r="451" ht="24.75">
      <c r="N451" s="9" t="str">
        <f t="shared" si="6"/>
        <v>
 </v>
      </c>
    </row>
    <row r="452" ht="24.75">
      <c r="N452" s="9" t="str">
        <f t="shared" si="6"/>
        <v>
 </v>
      </c>
    </row>
    <row r="453" ht="24.75">
      <c r="N453" s="9" t="str">
        <f aca="true" t="shared" si="7" ref="N453:N516">""&amp;C453&amp;"
"&amp;D453&amp;" "&amp;E453&amp;""</f>
        <v>
 </v>
      </c>
    </row>
    <row r="454" ht="24.75">
      <c r="N454" s="9" t="str">
        <f t="shared" si="7"/>
        <v>
 </v>
      </c>
    </row>
    <row r="455" ht="24.75">
      <c r="N455" s="9" t="str">
        <f t="shared" si="7"/>
        <v>
 </v>
      </c>
    </row>
    <row r="456" ht="24.75">
      <c r="N456" s="9" t="str">
        <f t="shared" si="7"/>
        <v>
 </v>
      </c>
    </row>
    <row r="457" ht="24.75">
      <c r="N457" s="9" t="str">
        <f t="shared" si="7"/>
        <v>
 </v>
      </c>
    </row>
    <row r="458" ht="24.75">
      <c r="N458" s="9" t="str">
        <f t="shared" si="7"/>
        <v>
 </v>
      </c>
    </row>
    <row r="459" ht="24.75">
      <c r="N459" s="9" t="str">
        <f t="shared" si="7"/>
        <v>
 </v>
      </c>
    </row>
    <row r="460" ht="24.75">
      <c r="N460" s="9" t="str">
        <f t="shared" si="7"/>
        <v>
 </v>
      </c>
    </row>
    <row r="461" ht="24.75">
      <c r="N461" s="9" t="str">
        <f t="shared" si="7"/>
        <v>
 </v>
      </c>
    </row>
    <row r="462" ht="24.75">
      <c r="N462" s="9" t="str">
        <f t="shared" si="7"/>
        <v>
 </v>
      </c>
    </row>
    <row r="463" ht="24.75">
      <c r="N463" s="9" t="str">
        <f t="shared" si="7"/>
        <v>
 </v>
      </c>
    </row>
    <row r="464" ht="24.75">
      <c r="N464" s="9" t="str">
        <f t="shared" si="7"/>
        <v>
 </v>
      </c>
    </row>
    <row r="465" ht="24.75">
      <c r="N465" s="9" t="str">
        <f t="shared" si="7"/>
        <v>
 </v>
      </c>
    </row>
    <row r="466" ht="24.75">
      <c r="N466" s="9" t="str">
        <f t="shared" si="7"/>
        <v>
 </v>
      </c>
    </row>
    <row r="467" ht="24.75">
      <c r="N467" s="9" t="str">
        <f t="shared" si="7"/>
        <v>
 </v>
      </c>
    </row>
    <row r="468" ht="24.75">
      <c r="N468" s="9" t="str">
        <f t="shared" si="7"/>
        <v>
 </v>
      </c>
    </row>
    <row r="469" ht="24.75">
      <c r="N469" s="9" t="str">
        <f t="shared" si="7"/>
        <v>
 </v>
      </c>
    </row>
    <row r="470" ht="24.75">
      <c r="N470" s="9" t="str">
        <f t="shared" si="7"/>
        <v>
 </v>
      </c>
    </row>
    <row r="471" ht="24.75">
      <c r="N471" s="9" t="str">
        <f t="shared" si="7"/>
        <v>
 </v>
      </c>
    </row>
    <row r="472" ht="24.75">
      <c r="N472" s="9" t="str">
        <f t="shared" si="7"/>
        <v>
 </v>
      </c>
    </row>
    <row r="473" ht="24.75">
      <c r="N473" s="9" t="str">
        <f t="shared" si="7"/>
        <v>
 </v>
      </c>
    </row>
    <row r="474" ht="24.75">
      <c r="N474" s="9" t="str">
        <f t="shared" si="7"/>
        <v>
 </v>
      </c>
    </row>
    <row r="475" ht="24.75">
      <c r="N475" s="9" t="str">
        <f t="shared" si="7"/>
        <v>
 </v>
      </c>
    </row>
    <row r="476" ht="24.75">
      <c r="N476" s="9" t="str">
        <f t="shared" si="7"/>
        <v>
 </v>
      </c>
    </row>
    <row r="477" ht="24.75">
      <c r="N477" s="9" t="str">
        <f t="shared" si="7"/>
        <v>
 </v>
      </c>
    </row>
    <row r="478" ht="24.75">
      <c r="N478" s="9" t="str">
        <f t="shared" si="7"/>
        <v>
 </v>
      </c>
    </row>
    <row r="479" ht="24.75">
      <c r="N479" s="9" t="str">
        <f t="shared" si="7"/>
        <v>
 </v>
      </c>
    </row>
    <row r="480" ht="24.75">
      <c r="N480" s="9" t="str">
        <f t="shared" si="7"/>
        <v>
 </v>
      </c>
    </row>
    <row r="481" ht="24.75">
      <c r="N481" s="9" t="str">
        <f t="shared" si="7"/>
        <v>
 </v>
      </c>
    </row>
    <row r="482" ht="24.75">
      <c r="N482" s="9" t="str">
        <f t="shared" si="7"/>
        <v>
 </v>
      </c>
    </row>
    <row r="483" ht="24.75">
      <c r="N483" s="9" t="str">
        <f t="shared" si="7"/>
        <v>
 </v>
      </c>
    </row>
    <row r="484" ht="24.75">
      <c r="N484" s="9" t="str">
        <f t="shared" si="7"/>
        <v>
 </v>
      </c>
    </row>
    <row r="485" ht="24.75">
      <c r="N485" s="9" t="str">
        <f t="shared" si="7"/>
        <v>
 </v>
      </c>
    </row>
    <row r="486" ht="24.75">
      <c r="N486" s="9" t="str">
        <f t="shared" si="7"/>
        <v>
 </v>
      </c>
    </row>
    <row r="487" ht="24.75">
      <c r="N487" s="9" t="str">
        <f t="shared" si="7"/>
        <v>
 </v>
      </c>
    </row>
    <row r="488" ht="24.75">
      <c r="N488" s="9" t="str">
        <f t="shared" si="7"/>
        <v>
 </v>
      </c>
    </row>
    <row r="489" ht="24.75">
      <c r="N489" s="9" t="str">
        <f t="shared" si="7"/>
        <v>
 </v>
      </c>
    </row>
    <row r="490" ht="24.75">
      <c r="N490" s="9" t="str">
        <f t="shared" si="7"/>
        <v>
 </v>
      </c>
    </row>
    <row r="491" ht="24.75">
      <c r="N491" s="9" t="str">
        <f t="shared" si="7"/>
        <v>
 </v>
      </c>
    </row>
    <row r="492" ht="24.75">
      <c r="N492" s="9" t="str">
        <f t="shared" si="7"/>
        <v>
 </v>
      </c>
    </row>
    <row r="493" ht="24.75">
      <c r="N493" s="9" t="str">
        <f t="shared" si="7"/>
        <v>
 </v>
      </c>
    </row>
    <row r="494" ht="24.75">
      <c r="N494" s="9" t="str">
        <f t="shared" si="7"/>
        <v>
 </v>
      </c>
    </row>
    <row r="495" ht="24.75">
      <c r="N495" s="9" t="str">
        <f t="shared" si="7"/>
        <v>
 </v>
      </c>
    </row>
    <row r="496" ht="24.75">
      <c r="N496" s="9" t="str">
        <f t="shared" si="7"/>
        <v>
 </v>
      </c>
    </row>
    <row r="497" ht="24.75">
      <c r="N497" s="9" t="str">
        <f t="shared" si="7"/>
        <v>
 </v>
      </c>
    </row>
    <row r="498" ht="24.75">
      <c r="N498" s="9" t="str">
        <f t="shared" si="7"/>
        <v>
 </v>
      </c>
    </row>
    <row r="499" ht="24.75">
      <c r="N499" s="9" t="str">
        <f t="shared" si="7"/>
        <v>
 </v>
      </c>
    </row>
    <row r="500" ht="24.75">
      <c r="N500" s="9" t="str">
        <f t="shared" si="7"/>
        <v>
 </v>
      </c>
    </row>
    <row r="501" ht="24.75">
      <c r="N501" s="9" t="str">
        <f t="shared" si="7"/>
        <v>
 </v>
      </c>
    </row>
    <row r="502" ht="24.75">
      <c r="N502" s="9" t="str">
        <f t="shared" si="7"/>
        <v>
 </v>
      </c>
    </row>
    <row r="503" ht="24.75">
      <c r="N503" s="9" t="str">
        <f t="shared" si="7"/>
        <v>
 </v>
      </c>
    </row>
    <row r="504" ht="24.75">
      <c r="N504" s="9" t="str">
        <f t="shared" si="7"/>
        <v>
 </v>
      </c>
    </row>
    <row r="505" ht="24.75">
      <c r="N505" s="9" t="str">
        <f t="shared" si="7"/>
        <v>
 </v>
      </c>
    </row>
    <row r="506" ht="24.75">
      <c r="N506" s="9" t="str">
        <f t="shared" si="7"/>
        <v>
 </v>
      </c>
    </row>
    <row r="507" ht="24.75">
      <c r="N507" s="9" t="str">
        <f t="shared" si="7"/>
        <v>
 </v>
      </c>
    </row>
    <row r="508" ht="24.75">
      <c r="N508" s="9" t="str">
        <f t="shared" si="7"/>
        <v>
 </v>
      </c>
    </row>
    <row r="509" ht="24.75">
      <c r="N509" s="9" t="str">
        <f t="shared" si="7"/>
        <v>
 </v>
      </c>
    </row>
    <row r="510" ht="24.75">
      <c r="N510" s="9" t="str">
        <f t="shared" si="7"/>
        <v>
 </v>
      </c>
    </row>
    <row r="511" ht="24.75">
      <c r="N511" s="9" t="str">
        <f t="shared" si="7"/>
        <v>
 </v>
      </c>
    </row>
    <row r="512" ht="24.75">
      <c r="N512" s="9" t="str">
        <f t="shared" si="7"/>
        <v>
 </v>
      </c>
    </row>
    <row r="513" ht="24.75">
      <c r="N513" s="9" t="str">
        <f t="shared" si="7"/>
        <v>
 </v>
      </c>
    </row>
    <row r="514" ht="24.75">
      <c r="N514" s="9" t="str">
        <f t="shared" si="7"/>
        <v>
 </v>
      </c>
    </row>
    <row r="515" ht="24.75">
      <c r="N515" s="9" t="str">
        <f t="shared" si="7"/>
        <v>
 </v>
      </c>
    </row>
    <row r="516" ht="24.75">
      <c r="N516" s="9" t="str">
        <f t="shared" si="7"/>
        <v>
 </v>
      </c>
    </row>
    <row r="517" ht="24.75">
      <c r="N517" s="9" t="str">
        <f aca="true" t="shared" si="8" ref="N517:N558">""&amp;C517&amp;"
"&amp;D517&amp;" "&amp;E517&amp;""</f>
        <v>
 </v>
      </c>
    </row>
    <row r="518" ht="24.75">
      <c r="N518" s="9" t="str">
        <f t="shared" si="8"/>
        <v>
 </v>
      </c>
    </row>
    <row r="519" ht="24.75">
      <c r="N519" s="9" t="str">
        <f t="shared" si="8"/>
        <v>
 </v>
      </c>
    </row>
    <row r="520" ht="24.75">
      <c r="N520" s="9" t="str">
        <f t="shared" si="8"/>
        <v>
 </v>
      </c>
    </row>
    <row r="521" ht="24.75">
      <c r="N521" s="9" t="str">
        <f t="shared" si="8"/>
        <v>
 </v>
      </c>
    </row>
    <row r="522" ht="24.75">
      <c r="N522" s="9" t="str">
        <f t="shared" si="8"/>
        <v>
 </v>
      </c>
    </row>
    <row r="523" ht="24.75">
      <c r="N523" s="9" t="str">
        <f t="shared" si="8"/>
        <v>
 </v>
      </c>
    </row>
    <row r="524" ht="24.75">
      <c r="N524" s="9" t="str">
        <f t="shared" si="8"/>
        <v>
 </v>
      </c>
    </row>
    <row r="525" ht="24.75">
      <c r="N525" s="9" t="str">
        <f t="shared" si="8"/>
        <v>
 </v>
      </c>
    </row>
    <row r="526" ht="24.75">
      <c r="N526" s="9" t="str">
        <f t="shared" si="8"/>
        <v>
 </v>
      </c>
    </row>
    <row r="527" ht="24.75">
      <c r="N527" s="9" t="str">
        <f t="shared" si="8"/>
        <v>
 </v>
      </c>
    </row>
    <row r="528" ht="24.75">
      <c r="N528" s="9" t="str">
        <f t="shared" si="8"/>
        <v>
 </v>
      </c>
    </row>
    <row r="529" ht="24.75">
      <c r="N529" s="9" t="str">
        <f t="shared" si="8"/>
        <v>
 </v>
      </c>
    </row>
    <row r="530" ht="24.75">
      <c r="N530" s="9" t="str">
        <f t="shared" si="8"/>
        <v>
 </v>
      </c>
    </row>
    <row r="531" ht="24.75">
      <c r="N531" s="9" t="str">
        <f t="shared" si="8"/>
        <v>
 </v>
      </c>
    </row>
    <row r="532" ht="24.75">
      <c r="N532" s="9" t="str">
        <f t="shared" si="8"/>
        <v>
 </v>
      </c>
    </row>
    <row r="533" ht="24.75">
      <c r="N533" s="9" t="str">
        <f t="shared" si="8"/>
        <v>
 </v>
      </c>
    </row>
    <row r="534" ht="24.75">
      <c r="N534" s="9" t="str">
        <f t="shared" si="8"/>
        <v>
 </v>
      </c>
    </row>
    <row r="535" ht="24.75">
      <c r="N535" s="9" t="str">
        <f t="shared" si="8"/>
        <v>
 </v>
      </c>
    </row>
    <row r="536" ht="24.75">
      <c r="N536" s="9" t="str">
        <f t="shared" si="8"/>
        <v>
 </v>
      </c>
    </row>
    <row r="537" ht="24.75">
      <c r="N537" s="9" t="str">
        <f t="shared" si="8"/>
        <v>
 </v>
      </c>
    </row>
    <row r="538" ht="24.75">
      <c r="N538" s="9" t="str">
        <f t="shared" si="8"/>
        <v>
 </v>
      </c>
    </row>
    <row r="539" ht="24.75">
      <c r="N539" s="9" t="str">
        <f t="shared" si="8"/>
        <v>
 </v>
      </c>
    </row>
    <row r="540" ht="24.75">
      <c r="N540" s="9" t="str">
        <f t="shared" si="8"/>
        <v>
 </v>
      </c>
    </row>
    <row r="541" ht="24.75">
      <c r="N541" s="9" t="str">
        <f t="shared" si="8"/>
        <v>
 </v>
      </c>
    </row>
    <row r="542" ht="24.75">
      <c r="N542" s="9" t="str">
        <f t="shared" si="8"/>
        <v>
 </v>
      </c>
    </row>
    <row r="543" ht="24.75">
      <c r="N543" s="9" t="str">
        <f t="shared" si="8"/>
        <v>
 </v>
      </c>
    </row>
    <row r="544" ht="24.75">
      <c r="N544" s="9" t="str">
        <f t="shared" si="8"/>
        <v>
 </v>
      </c>
    </row>
    <row r="545" ht="24.75">
      <c r="N545" s="9" t="str">
        <f t="shared" si="8"/>
        <v>
 </v>
      </c>
    </row>
    <row r="546" ht="24.75">
      <c r="N546" s="9" t="str">
        <f t="shared" si="8"/>
        <v>
 </v>
      </c>
    </row>
    <row r="547" ht="24.75">
      <c r="N547" s="9" t="str">
        <f t="shared" si="8"/>
        <v>
 </v>
      </c>
    </row>
    <row r="548" ht="24.75">
      <c r="N548" s="9" t="str">
        <f t="shared" si="8"/>
        <v>
 </v>
      </c>
    </row>
    <row r="549" ht="24.75">
      <c r="N549" s="9" t="str">
        <f t="shared" si="8"/>
        <v>
 </v>
      </c>
    </row>
    <row r="550" ht="24.75">
      <c r="N550" s="9" t="str">
        <f t="shared" si="8"/>
        <v>
 </v>
      </c>
    </row>
    <row r="551" ht="24.75">
      <c r="N551" s="9" t="str">
        <f t="shared" si="8"/>
        <v>
 </v>
      </c>
    </row>
    <row r="552" ht="24.75">
      <c r="N552" s="9" t="str">
        <f t="shared" si="8"/>
        <v>
 </v>
      </c>
    </row>
    <row r="553" ht="24.75">
      <c r="N553" s="9" t="str">
        <f t="shared" si="8"/>
        <v>
 </v>
      </c>
    </row>
    <row r="554" ht="24.75">
      <c r="N554" s="9" t="str">
        <f t="shared" si="8"/>
        <v>
 </v>
      </c>
    </row>
    <row r="555" ht="24.75">
      <c r="N555" s="9" t="str">
        <f t="shared" si="8"/>
        <v>
 </v>
      </c>
    </row>
    <row r="556" ht="24.75">
      <c r="N556" s="9" t="str">
        <f t="shared" si="8"/>
        <v>
 </v>
      </c>
    </row>
    <row r="557" ht="24.75">
      <c r="N557" s="9" t="str">
        <f t="shared" si="8"/>
        <v>
 </v>
      </c>
    </row>
    <row r="558" ht="24.75">
      <c r="N558" s="9" t="str">
        <f t="shared" si="8"/>
        <v>
 </v>
      </c>
    </row>
  </sheetData>
  <sheetProtection/>
  <autoFilter ref="B3:L4"/>
  <mergeCells count="2">
    <mergeCell ref="G1:L1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G27"/>
  <sheetViews>
    <sheetView tabSelected="1" view="pageBreakPreview" zoomScale="115" zoomScaleSheetLayoutView="115" zoomScalePageLayoutView="115" workbookViewId="0" topLeftCell="A1">
      <selection activeCell="A1" sqref="A1:G1"/>
    </sheetView>
  </sheetViews>
  <sheetFormatPr defaultColWidth="9.140625" defaultRowHeight="12.75"/>
  <cols>
    <col min="1" max="1" width="3.140625" style="1" customWidth="1"/>
    <col min="2" max="2" width="2.57421875" style="1" customWidth="1"/>
    <col min="3" max="3" width="12.140625" style="18" customWidth="1"/>
    <col min="4" max="4" width="80.140625" style="2" customWidth="1"/>
    <col min="5" max="5" width="14.28125" style="2" customWidth="1"/>
    <col min="6" max="6" width="16.8515625" style="2" customWidth="1"/>
    <col min="7" max="7" width="11.7109375" style="16" customWidth="1"/>
    <col min="8" max="8" width="4.140625" style="3" customWidth="1"/>
    <col min="9" max="17" width="9.140625" style="1" customWidth="1"/>
    <col min="18" max="18" width="10.8515625" style="1" bestFit="1" customWidth="1"/>
    <col min="19" max="16384" width="9.140625" style="1" customWidth="1"/>
  </cols>
  <sheetData>
    <row r="1" spans="1:7" ht="79.5" customHeight="1" thickBot="1">
      <c r="A1" s="109" t="s">
        <v>110</v>
      </c>
      <c r="B1" s="109"/>
      <c r="C1" s="109"/>
      <c r="D1" s="109"/>
      <c r="E1" s="109"/>
      <c r="F1" s="109"/>
      <c r="G1" s="109"/>
    </row>
    <row r="2" spans="1:7" ht="12.75" customHeight="1" hidden="1">
      <c r="A2" s="5"/>
      <c r="B2" s="5"/>
      <c r="C2" s="19"/>
      <c r="D2" s="5"/>
      <c r="E2" s="4"/>
      <c r="F2" s="4"/>
      <c r="G2" s="4"/>
    </row>
    <row r="3" spans="1:7" ht="12.75" customHeight="1" hidden="1">
      <c r="A3" s="5"/>
      <c r="B3" s="6"/>
      <c r="C3" s="20"/>
      <c r="D3" s="6"/>
      <c r="E3" s="6"/>
      <c r="F3" s="6"/>
      <c r="G3" s="6"/>
    </row>
    <row r="4" spans="1:7" ht="40.5" customHeight="1" thickBot="1">
      <c r="A4" s="110" t="s">
        <v>0</v>
      </c>
      <c r="B4" s="111"/>
      <c r="C4" s="21" t="s">
        <v>1</v>
      </c>
      <c r="D4" s="90" t="s">
        <v>28</v>
      </c>
      <c r="E4" s="90" t="s">
        <v>2</v>
      </c>
      <c r="F4" s="90" t="s">
        <v>3</v>
      </c>
      <c r="G4" s="17" t="s">
        <v>6</v>
      </c>
    </row>
    <row r="5" spans="1:7" ht="25.5">
      <c r="A5" s="120">
        <v>45460</v>
      </c>
      <c r="B5" s="123">
        <v>45460</v>
      </c>
      <c r="C5" s="24" t="s">
        <v>30</v>
      </c>
      <c r="D5" s="27" t="s">
        <v>75</v>
      </c>
      <c r="E5" s="28" t="s">
        <v>19</v>
      </c>
      <c r="F5" s="26" t="s">
        <v>105</v>
      </c>
      <c r="G5" s="23" t="s">
        <v>74</v>
      </c>
    </row>
    <row r="6" spans="1:7" ht="25.5">
      <c r="A6" s="121"/>
      <c r="B6" s="124"/>
      <c r="C6" s="24" t="s">
        <v>22</v>
      </c>
      <c r="D6" s="25" t="s">
        <v>76</v>
      </c>
      <c r="E6" s="26" t="s">
        <v>19</v>
      </c>
      <c r="F6" s="26" t="s">
        <v>108</v>
      </c>
      <c r="G6" s="23" t="s">
        <v>77</v>
      </c>
    </row>
    <row r="7" spans="1:7" ht="12.75">
      <c r="A7" s="121"/>
      <c r="B7" s="124"/>
      <c r="C7" s="24" t="s">
        <v>23</v>
      </c>
      <c r="D7" s="27" t="s">
        <v>27</v>
      </c>
      <c r="E7" s="28">
        <v>0</v>
      </c>
      <c r="F7" s="26">
        <v>0</v>
      </c>
      <c r="G7" s="29">
        <v>0</v>
      </c>
    </row>
    <row r="8" spans="1:7" ht="39">
      <c r="A8" s="121"/>
      <c r="B8" s="124"/>
      <c r="C8" s="24" t="s">
        <v>4</v>
      </c>
      <c r="D8" s="27" t="s">
        <v>93</v>
      </c>
      <c r="E8" s="28" t="s">
        <v>19</v>
      </c>
      <c r="F8" s="26" t="s">
        <v>94</v>
      </c>
      <c r="G8" s="29" t="s">
        <v>77</v>
      </c>
    </row>
    <row r="9" spans="1:7" ht="26.25" thickBot="1">
      <c r="A9" s="122"/>
      <c r="B9" s="125"/>
      <c r="C9" s="92" t="s">
        <v>5</v>
      </c>
      <c r="D9" s="104" t="s">
        <v>78</v>
      </c>
      <c r="E9" s="93" t="s">
        <v>19</v>
      </c>
      <c r="F9" s="93" t="s">
        <v>79</v>
      </c>
      <c r="G9" s="94" t="s">
        <v>74</v>
      </c>
    </row>
    <row r="10" spans="1:7" ht="39">
      <c r="A10" s="118">
        <v>45461</v>
      </c>
      <c r="B10" s="119">
        <v>45461</v>
      </c>
      <c r="C10" s="100" t="s">
        <v>21</v>
      </c>
      <c r="D10" s="32" t="s">
        <v>85</v>
      </c>
      <c r="E10" s="32" t="s">
        <v>86</v>
      </c>
      <c r="F10" s="32" t="s">
        <v>108</v>
      </c>
      <c r="G10" s="33" t="s">
        <v>77</v>
      </c>
    </row>
    <row r="11" spans="1:7" ht="25.5">
      <c r="A11" s="113"/>
      <c r="B11" s="116"/>
      <c r="C11" s="95" t="s">
        <v>29</v>
      </c>
      <c r="D11" s="26" t="s">
        <v>87</v>
      </c>
      <c r="E11" s="26" t="s">
        <v>86</v>
      </c>
      <c r="F11" s="26" t="s">
        <v>108</v>
      </c>
      <c r="G11" s="29" t="s">
        <v>77</v>
      </c>
    </row>
    <row r="12" spans="1:7" ht="12.75">
      <c r="A12" s="113"/>
      <c r="B12" s="116"/>
      <c r="C12" s="95"/>
      <c r="D12" s="28" t="s">
        <v>27</v>
      </c>
      <c r="E12" s="28">
        <v>0</v>
      </c>
      <c r="F12" s="26">
        <v>0</v>
      </c>
      <c r="G12" s="29">
        <v>0</v>
      </c>
    </row>
    <row r="13" spans="1:7" ht="51.75">
      <c r="A13" s="113"/>
      <c r="B13" s="116"/>
      <c r="C13" s="95" t="s">
        <v>22</v>
      </c>
      <c r="D13" s="26" t="s">
        <v>88</v>
      </c>
      <c r="E13" s="26" t="s">
        <v>86</v>
      </c>
      <c r="F13" s="26" t="s">
        <v>106</v>
      </c>
      <c r="G13" s="29" t="s">
        <v>89</v>
      </c>
    </row>
    <row r="14" spans="1:7" ht="64.5">
      <c r="A14" s="113"/>
      <c r="B14" s="116"/>
      <c r="C14" s="95" t="s">
        <v>23</v>
      </c>
      <c r="D14" s="28" t="s">
        <v>90</v>
      </c>
      <c r="E14" s="28" t="s">
        <v>86</v>
      </c>
      <c r="F14" s="26" t="s">
        <v>106</v>
      </c>
      <c r="G14" s="29" t="s">
        <v>89</v>
      </c>
    </row>
    <row r="15" spans="1:7" ht="39" thickBot="1">
      <c r="A15" s="114"/>
      <c r="B15" s="117"/>
      <c r="C15" s="101" t="s">
        <v>4</v>
      </c>
      <c r="D15" s="102" t="s">
        <v>99</v>
      </c>
      <c r="E15" s="102" t="s">
        <v>86</v>
      </c>
      <c r="F15" s="30" t="s">
        <v>106</v>
      </c>
      <c r="G15" s="31" t="s">
        <v>89</v>
      </c>
    </row>
    <row r="16" spans="1:7" ht="39">
      <c r="A16" s="112">
        <v>45462</v>
      </c>
      <c r="B16" s="115">
        <v>45462</v>
      </c>
      <c r="C16" s="103" t="s">
        <v>21</v>
      </c>
      <c r="D16" s="22" t="s">
        <v>83</v>
      </c>
      <c r="E16" s="22" t="s">
        <v>19</v>
      </c>
      <c r="F16" s="22" t="s">
        <v>84</v>
      </c>
      <c r="G16" s="23" t="s">
        <v>74</v>
      </c>
    </row>
    <row r="17" spans="1:7" ht="39">
      <c r="A17" s="113"/>
      <c r="B17" s="116"/>
      <c r="C17" s="95" t="s">
        <v>29</v>
      </c>
      <c r="D17" s="26" t="s">
        <v>83</v>
      </c>
      <c r="E17" s="26" t="s">
        <v>91</v>
      </c>
      <c r="F17" s="26" t="s">
        <v>84</v>
      </c>
      <c r="G17" s="29" t="s">
        <v>74</v>
      </c>
    </row>
    <row r="18" spans="1:7" ht="12.75">
      <c r="A18" s="113"/>
      <c r="B18" s="116"/>
      <c r="C18" s="95"/>
      <c r="D18" s="28" t="s">
        <v>27</v>
      </c>
      <c r="E18" s="28">
        <v>0</v>
      </c>
      <c r="F18" s="26">
        <v>0</v>
      </c>
      <c r="G18" s="29">
        <v>0</v>
      </c>
    </row>
    <row r="19" spans="1:7" ht="39">
      <c r="A19" s="113"/>
      <c r="B19" s="116"/>
      <c r="C19" s="95" t="s">
        <v>22</v>
      </c>
      <c r="D19" s="26" t="s">
        <v>92</v>
      </c>
      <c r="E19" s="26" t="s">
        <v>86</v>
      </c>
      <c r="F19" s="26" t="s">
        <v>108</v>
      </c>
      <c r="G19" s="29" t="s">
        <v>77</v>
      </c>
    </row>
    <row r="20" spans="1:7" ht="39" thickBot="1">
      <c r="A20" s="114"/>
      <c r="B20" s="117"/>
      <c r="C20" s="101" t="s">
        <v>23</v>
      </c>
      <c r="D20" s="102" t="s">
        <v>93</v>
      </c>
      <c r="E20" s="102" t="s">
        <v>86</v>
      </c>
      <c r="F20" s="30" t="s">
        <v>94</v>
      </c>
      <c r="G20" s="31" t="s">
        <v>77</v>
      </c>
    </row>
    <row r="21" spans="1:7" ht="39">
      <c r="A21" s="112">
        <v>45463</v>
      </c>
      <c r="B21" s="115">
        <v>45463</v>
      </c>
      <c r="C21" s="103" t="s">
        <v>21</v>
      </c>
      <c r="D21" s="22" t="s">
        <v>97</v>
      </c>
      <c r="E21" s="22" t="s">
        <v>86</v>
      </c>
      <c r="F21" s="22" t="s">
        <v>98</v>
      </c>
      <c r="G21" s="23" t="s">
        <v>74</v>
      </c>
    </row>
    <row r="22" spans="1:7" ht="39">
      <c r="A22" s="113"/>
      <c r="B22" s="116"/>
      <c r="C22" s="95" t="s">
        <v>29</v>
      </c>
      <c r="D22" s="26" t="s">
        <v>95</v>
      </c>
      <c r="E22" s="26" t="s">
        <v>86</v>
      </c>
      <c r="F22" s="26" t="s">
        <v>96</v>
      </c>
      <c r="G22" s="29" t="s">
        <v>89</v>
      </c>
    </row>
    <row r="23" spans="1:7" ht="25.5">
      <c r="A23" s="113"/>
      <c r="B23" s="116"/>
      <c r="C23" s="95" t="s">
        <v>30</v>
      </c>
      <c r="D23" s="28" t="s">
        <v>100</v>
      </c>
      <c r="E23" s="28" t="s">
        <v>81</v>
      </c>
      <c r="F23" s="26" t="s">
        <v>101</v>
      </c>
      <c r="G23" s="29" t="s">
        <v>74</v>
      </c>
    </row>
    <row r="24" spans="1:7" ht="12.75">
      <c r="A24" s="113"/>
      <c r="B24" s="116"/>
      <c r="C24" s="95"/>
      <c r="D24" s="26" t="s">
        <v>27</v>
      </c>
      <c r="E24" s="26">
        <v>0</v>
      </c>
      <c r="F24" s="26">
        <v>0</v>
      </c>
      <c r="G24" s="29">
        <v>0</v>
      </c>
    </row>
    <row r="25" spans="1:7" ht="39">
      <c r="A25" s="113"/>
      <c r="B25" s="116"/>
      <c r="C25" s="95" t="s">
        <v>23</v>
      </c>
      <c r="D25" s="28" t="s">
        <v>95</v>
      </c>
      <c r="E25" s="28" t="s">
        <v>86</v>
      </c>
      <c r="F25" s="26" t="s">
        <v>96</v>
      </c>
      <c r="G25" s="29" t="s">
        <v>89</v>
      </c>
    </row>
    <row r="26" spans="1:7" ht="26.25" thickBot="1">
      <c r="A26" s="114"/>
      <c r="B26" s="117"/>
      <c r="C26" s="101" t="s">
        <v>4</v>
      </c>
      <c r="D26" s="102" t="s">
        <v>80</v>
      </c>
      <c r="E26" s="102" t="s">
        <v>81</v>
      </c>
      <c r="F26" s="30" t="s">
        <v>82</v>
      </c>
      <c r="G26" s="31" t="s">
        <v>74</v>
      </c>
    </row>
    <row r="27" spans="1:7" ht="52.5" thickBot="1">
      <c r="A27" s="91">
        <v>45464</v>
      </c>
      <c r="B27" s="96">
        <v>45464</v>
      </c>
      <c r="C27" s="97" t="s">
        <v>109</v>
      </c>
      <c r="D27" s="98" t="s">
        <v>102</v>
      </c>
      <c r="E27" s="98" t="s">
        <v>103</v>
      </c>
      <c r="F27" s="98" t="s">
        <v>107</v>
      </c>
      <c r="G27" s="99" t="s">
        <v>104</v>
      </c>
    </row>
    <row r="28" ht="7.5" customHeight="1"/>
  </sheetData>
  <sheetProtection/>
  <mergeCells count="10">
    <mergeCell ref="A1:G1"/>
    <mergeCell ref="A4:B4"/>
    <mergeCell ref="A21:A26"/>
    <mergeCell ref="B21:B26"/>
    <mergeCell ref="A10:A15"/>
    <mergeCell ref="B10:B15"/>
    <mergeCell ref="A16:A20"/>
    <mergeCell ref="B16:B20"/>
    <mergeCell ref="A5:A9"/>
    <mergeCell ref="B5:B9"/>
  </mergeCells>
  <conditionalFormatting sqref="F5:F27">
    <cfRule type="expression" priority="2" dxfId="13" stopIfTrue="1">
      <formula>Расписание!#REF!&gt;1</formula>
    </cfRule>
  </conditionalFormatting>
  <conditionalFormatting sqref="G5:G27">
    <cfRule type="expression" priority="3" dxfId="13">
      <formula>Расписание!#REF!&gt;1</formula>
    </cfRule>
  </conditionalFormatting>
  <conditionalFormatting sqref="D5:G27">
    <cfRule type="cellIs" priority="1" dxfId="12" operator="equal">
      <formula>0</formula>
    </cfRule>
  </conditionalFormatting>
  <printOptions/>
  <pageMargins left="0.3937007874015748" right="0.3937007874015748" top="0.7874015748031497" bottom="0.3937007874015748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S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28125" style="34" customWidth="1"/>
    <col min="2" max="2" width="5.28125" style="34" customWidth="1"/>
    <col min="3" max="3" width="30.7109375" style="34" customWidth="1"/>
    <col min="4" max="4" width="6.57421875" style="34" customWidth="1"/>
    <col min="5" max="5" width="10.421875" style="34" customWidth="1"/>
    <col min="6" max="6" width="23.421875" style="34" customWidth="1"/>
    <col min="7" max="7" width="23.7109375" style="34" customWidth="1"/>
    <col min="8" max="10" width="21.8515625" style="34" customWidth="1"/>
    <col min="11" max="12" width="3.00390625" style="34" customWidth="1"/>
    <col min="13" max="13" width="11.8515625" style="34" customWidth="1"/>
    <col min="14" max="16384" width="9.140625" style="34" customWidth="1"/>
  </cols>
  <sheetData>
    <row r="1" spans="2:11" ht="18">
      <c r="B1" s="138" t="s">
        <v>31</v>
      </c>
      <c r="C1" s="138"/>
      <c r="D1" s="138"/>
      <c r="E1" s="138"/>
      <c r="F1" s="138"/>
      <c r="G1" s="138"/>
      <c r="H1" s="138"/>
      <c r="I1" s="138"/>
      <c r="J1" s="138"/>
      <c r="K1" s="35"/>
    </row>
    <row r="2" spans="2:10" ht="18.75" customHeight="1" thickBot="1">
      <c r="B2" s="139"/>
      <c r="C2" s="140"/>
      <c r="D2" s="140"/>
      <c r="E2" s="140"/>
      <c r="F2" s="140"/>
      <c r="G2" s="140"/>
      <c r="H2" s="140"/>
      <c r="I2" s="140"/>
      <c r="J2" s="140"/>
    </row>
    <row r="3" spans="2:10" ht="18" thickBot="1">
      <c r="B3" s="141" t="s">
        <v>32</v>
      </c>
      <c r="C3" s="36" t="s">
        <v>33</v>
      </c>
      <c r="D3" s="143" t="s">
        <v>34</v>
      </c>
      <c r="E3" s="37"/>
      <c r="F3" s="145"/>
      <c r="G3" s="146"/>
      <c r="H3" s="146"/>
      <c r="I3" s="146"/>
      <c r="J3" s="147"/>
    </row>
    <row r="4" spans="2:19" ht="18" thickBot="1">
      <c r="B4" s="142"/>
      <c r="C4" s="38" t="s">
        <v>35</v>
      </c>
      <c r="D4" s="144"/>
      <c r="E4" s="39"/>
      <c r="F4" s="40" t="s">
        <v>36</v>
      </c>
      <c r="G4" s="41" t="s">
        <v>37</v>
      </c>
      <c r="H4" s="41" t="s">
        <v>38</v>
      </c>
      <c r="I4" s="41" t="s">
        <v>39</v>
      </c>
      <c r="J4" s="42"/>
      <c r="O4" s="43"/>
      <c r="P4" s="44"/>
      <c r="Q4" s="44"/>
      <c r="R4" s="44"/>
      <c r="S4" s="44"/>
    </row>
    <row r="5" spans="2:19" s="45" customFormat="1" ht="18">
      <c r="B5" s="46">
        <v>1</v>
      </c>
      <c r="C5" s="47" t="s">
        <v>40</v>
      </c>
      <c r="D5" s="48">
        <v>8</v>
      </c>
      <c r="E5" s="49">
        <f aca="true" t="shared" si="0" ref="E5:E13">SUM(F5:J5)</f>
        <v>0</v>
      </c>
      <c r="F5" s="50"/>
      <c r="G5" s="51"/>
      <c r="H5" s="51"/>
      <c r="I5" s="51"/>
      <c r="J5" s="52"/>
      <c r="O5" s="43"/>
      <c r="P5" s="44"/>
      <c r="Q5" s="44"/>
      <c r="R5" s="44"/>
      <c r="S5" s="44"/>
    </row>
    <row r="6" spans="2:19" s="45" customFormat="1" ht="18">
      <c r="B6" s="53">
        <v>2</v>
      </c>
      <c r="C6" s="47" t="s">
        <v>41</v>
      </c>
      <c r="D6" s="54" t="s">
        <v>42</v>
      </c>
      <c r="E6" s="55">
        <f t="shared" si="0"/>
        <v>0</v>
      </c>
      <c r="F6" s="56"/>
      <c r="G6" s="57"/>
      <c r="H6" s="58"/>
      <c r="I6" s="58"/>
      <c r="J6" s="59"/>
      <c r="O6" s="43"/>
      <c r="P6" s="44"/>
      <c r="Q6" s="44"/>
      <c r="R6" s="44"/>
      <c r="S6" s="44"/>
    </row>
    <row r="7" spans="2:19" s="45" customFormat="1" ht="18">
      <c r="B7" s="53">
        <v>3</v>
      </c>
      <c r="C7" s="47" t="s">
        <v>43</v>
      </c>
      <c r="D7" s="54" t="s">
        <v>42</v>
      </c>
      <c r="E7" s="55">
        <f t="shared" si="0"/>
        <v>0</v>
      </c>
      <c r="F7" s="60"/>
      <c r="G7" s="61"/>
      <c r="H7" s="61"/>
      <c r="I7" s="61"/>
      <c r="J7" s="59"/>
      <c r="O7" s="44"/>
      <c r="P7" s="62"/>
      <c r="Q7" s="62"/>
      <c r="R7" s="62"/>
      <c r="S7" s="62"/>
    </row>
    <row r="8" spans="2:19" s="45" customFormat="1" ht="18">
      <c r="B8" s="53">
        <v>4</v>
      </c>
      <c r="C8" s="47" t="s">
        <v>44</v>
      </c>
      <c r="D8" s="54" t="s">
        <v>45</v>
      </c>
      <c r="E8" s="55">
        <f t="shared" si="0"/>
        <v>0</v>
      </c>
      <c r="F8" s="60"/>
      <c r="G8" s="61"/>
      <c r="H8" s="61"/>
      <c r="I8" s="61"/>
      <c r="J8" s="59"/>
      <c r="O8" s="44"/>
      <c r="P8" s="62"/>
      <c r="Q8" s="62"/>
      <c r="R8" s="62"/>
      <c r="S8" s="62"/>
    </row>
    <row r="9" spans="2:19" s="45" customFormat="1" ht="18">
      <c r="B9" s="53">
        <v>5</v>
      </c>
      <c r="C9" s="47" t="s">
        <v>46</v>
      </c>
      <c r="D9" s="54">
        <v>10</v>
      </c>
      <c r="E9" s="55">
        <f t="shared" si="0"/>
        <v>0</v>
      </c>
      <c r="F9" s="60"/>
      <c r="G9" s="61"/>
      <c r="H9" s="61"/>
      <c r="I9" s="61"/>
      <c r="J9" s="59"/>
      <c r="O9" s="44"/>
      <c r="P9" s="62"/>
      <c r="Q9" s="62"/>
      <c r="R9" s="62"/>
      <c r="S9" s="62"/>
    </row>
    <row r="10" spans="2:19" s="45" customFormat="1" ht="34.5">
      <c r="B10" s="53">
        <v>6</v>
      </c>
      <c r="C10" s="47" t="s">
        <v>47</v>
      </c>
      <c r="D10" s="63" t="s">
        <v>48</v>
      </c>
      <c r="E10" s="55">
        <f t="shared" si="0"/>
        <v>0</v>
      </c>
      <c r="F10" s="56"/>
      <c r="G10" s="58"/>
      <c r="H10" s="58"/>
      <c r="I10" s="58"/>
      <c r="J10" s="59"/>
      <c r="O10" s="44"/>
      <c r="P10" s="62"/>
      <c r="Q10" s="62"/>
      <c r="R10" s="62"/>
      <c r="S10" s="62"/>
    </row>
    <row r="11" spans="2:19" s="45" customFormat="1" ht="18">
      <c r="B11" s="53">
        <v>7</v>
      </c>
      <c r="C11" s="47" t="s">
        <v>49</v>
      </c>
      <c r="D11" s="54" t="s">
        <v>42</v>
      </c>
      <c r="E11" s="55">
        <f t="shared" si="0"/>
        <v>0</v>
      </c>
      <c r="F11" s="56"/>
      <c r="G11" s="58"/>
      <c r="H11" s="58"/>
      <c r="I11" s="58"/>
      <c r="J11" s="59"/>
      <c r="O11" s="62"/>
      <c r="P11" s="62"/>
      <c r="Q11" s="62"/>
      <c r="R11" s="62"/>
      <c r="S11" s="62"/>
    </row>
    <row r="12" spans="2:19" s="45" customFormat="1" ht="18">
      <c r="B12" s="53">
        <v>8</v>
      </c>
      <c r="C12" s="47" t="s">
        <v>50</v>
      </c>
      <c r="D12" s="54">
        <v>50</v>
      </c>
      <c r="E12" s="55">
        <f t="shared" si="0"/>
        <v>0</v>
      </c>
      <c r="F12" s="56"/>
      <c r="G12" s="58"/>
      <c r="H12" s="58"/>
      <c r="I12" s="58"/>
      <c r="J12" s="59"/>
      <c r="O12" s="64"/>
      <c r="P12" s="64"/>
      <c r="Q12" s="64"/>
      <c r="R12" s="64"/>
      <c r="S12" s="64"/>
    </row>
    <row r="13" spans="2:10" s="45" customFormat="1" ht="18">
      <c r="B13" s="53">
        <v>9</v>
      </c>
      <c r="C13" s="47" t="s">
        <v>51</v>
      </c>
      <c r="D13" s="54">
        <v>22</v>
      </c>
      <c r="E13" s="55">
        <f t="shared" si="0"/>
        <v>0</v>
      </c>
      <c r="F13" s="56"/>
      <c r="G13" s="58"/>
      <c r="H13" s="58"/>
      <c r="I13" s="58"/>
      <c r="J13" s="59"/>
    </row>
    <row r="14" spans="2:10" s="45" customFormat="1" ht="18">
      <c r="B14" s="53">
        <v>10</v>
      </c>
      <c r="C14" s="47" t="s">
        <v>52</v>
      </c>
      <c r="D14" s="54">
        <v>40</v>
      </c>
      <c r="E14" s="55">
        <f aca="true" t="shared" si="1" ref="E14:E24">SUM(F14:J14)</f>
        <v>0</v>
      </c>
      <c r="F14" s="56"/>
      <c r="G14" s="58"/>
      <c r="H14" s="58"/>
      <c r="I14" s="58"/>
      <c r="J14" s="59"/>
    </row>
    <row r="15" spans="2:10" s="45" customFormat="1" ht="18">
      <c r="B15" s="53">
        <v>11</v>
      </c>
      <c r="C15" s="47" t="s">
        <v>53</v>
      </c>
      <c r="D15" s="54">
        <v>50</v>
      </c>
      <c r="E15" s="55">
        <f t="shared" si="1"/>
        <v>0</v>
      </c>
      <c r="F15" s="56"/>
      <c r="G15" s="58"/>
      <c r="H15" s="58"/>
      <c r="I15" s="58"/>
      <c r="J15" s="59"/>
    </row>
    <row r="16" spans="2:10" s="45" customFormat="1" ht="18">
      <c r="B16" s="53">
        <v>12</v>
      </c>
      <c r="C16" s="47" t="s">
        <v>54</v>
      </c>
      <c r="D16" s="54"/>
      <c r="E16" s="55">
        <f t="shared" si="1"/>
        <v>0</v>
      </c>
      <c r="F16" s="56"/>
      <c r="G16" s="58"/>
      <c r="H16" s="58"/>
      <c r="I16" s="58"/>
      <c r="J16" s="59"/>
    </row>
    <row r="17" spans="2:10" s="45" customFormat="1" ht="18">
      <c r="B17" s="53">
        <v>13</v>
      </c>
      <c r="C17" s="47" t="s">
        <v>55</v>
      </c>
      <c r="D17" s="54"/>
      <c r="E17" s="55">
        <f t="shared" si="1"/>
        <v>0</v>
      </c>
      <c r="F17" s="56"/>
      <c r="G17" s="58"/>
      <c r="H17" s="58"/>
      <c r="I17" s="58"/>
      <c r="J17" s="59"/>
    </row>
    <row r="18" spans="2:10" s="45" customFormat="1" ht="18">
      <c r="B18" s="53">
        <v>14</v>
      </c>
      <c r="C18" s="47" t="s">
        <v>56</v>
      </c>
      <c r="D18" s="54"/>
      <c r="E18" s="55">
        <f t="shared" si="1"/>
        <v>0</v>
      </c>
      <c r="F18" s="56"/>
      <c r="G18" s="58"/>
      <c r="H18" s="58"/>
      <c r="I18" s="58"/>
      <c r="J18" s="59"/>
    </row>
    <row r="19" spans="2:10" s="45" customFormat="1" ht="18">
      <c r="B19" s="53">
        <v>15</v>
      </c>
      <c r="C19" s="47" t="s">
        <v>57</v>
      </c>
      <c r="D19" s="54"/>
      <c r="E19" s="55">
        <f t="shared" si="1"/>
        <v>0</v>
      </c>
      <c r="F19" s="56"/>
      <c r="G19" s="58"/>
      <c r="H19" s="58"/>
      <c r="I19" s="58"/>
      <c r="J19" s="59"/>
    </row>
    <row r="20" spans="2:10" s="45" customFormat="1" ht="18">
      <c r="B20" s="53">
        <v>16</v>
      </c>
      <c r="C20" s="47" t="s">
        <v>58</v>
      </c>
      <c r="D20" s="54"/>
      <c r="E20" s="55">
        <f t="shared" si="1"/>
        <v>0</v>
      </c>
      <c r="F20" s="56"/>
      <c r="G20" s="58"/>
      <c r="H20" s="58"/>
      <c r="I20" s="58"/>
      <c r="J20" s="59"/>
    </row>
    <row r="21" spans="2:10" s="45" customFormat="1" ht="18">
      <c r="B21" s="53">
        <v>17</v>
      </c>
      <c r="C21" s="47" t="s">
        <v>59</v>
      </c>
      <c r="D21" s="54"/>
      <c r="E21" s="55">
        <f t="shared" si="1"/>
        <v>0</v>
      </c>
      <c r="F21" s="56"/>
      <c r="G21" s="58"/>
      <c r="H21" s="58"/>
      <c r="I21" s="58"/>
      <c r="J21" s="59"/>
    </row>
    <row r="22" spans="2:10" s="45" customFormat="1" ht="18">
      <c r="B22" s="53">
        <v>18</v>
      </c>
      <c r="C22" s="47" t="s">
        <v>60</v>
      </c>
      <c r="D22" s="54"/>
      <c r="E22" s="55">
        <f t="shared" si="1"/>
        <v>0</v>
      </c>
      <c r="F22" s="56"/>
      <c r="G22" s="58"/>
      <c r="H22" s="58"/>
      <c r="I22" s="58"/>
      <c r="J22" s="59"/>
    </row>
    <row r="23" spans="2:10" s="45" customFormat="1" ht="18">
      <c r="B23" s="53">
        <v>19</v>
      </c>
      <c r="C23" s="47" t="s">
        <v>61</v>
      </c>
      <c r="D23" s="54"/>
      <c r="E23" s="55">
        <f t="shared" si="1"/>
        <v>0</v>
      </c>
      <c r="F23" s="56"/>
      <c r="G23" s="58"/>
      <c r="H23" s="58"/>
      <c r="I23" s="58"/>
      <c r="J23" s="59"/>
    </row>
    <row r="24" spans="2:10" s="45" customFormat="1" ht="18" thickBot="1">
      <c r="B24" s="65">
        <v>20</v>
      </c>
      <c r="C24" s="66" t="s">
        <v>62</v>
      </c>
      <c r="D24" s="67"/>
      <c r="E24" s="55">
        <f t="shared" si="1"/>
        <v>0</v>
      </c>
      <c r="F24" s="68"/>
      <c r="G24" s="69"/>
      <c r="H24" s="69"/>
      <c r="I24" s="69"/>
      <c r="J24" s="70"/>
    </row>
    <row r="25" spans="2:10" ht="12.75" customHeight="1">
      <c r="B25" s="129"/>
      <c r="C25" s="132" t="s">
        <v>63</v>
      </c>
      <c r="D25" s="134">
        <f>SUM(D5:D24)</f>
        <v>180</v>
      </c>
      <c r="E25" s="136">
        <f>SUM(F25:J26)</f>
        <v>0</v>
      </c>
      <c r="F25" s="126">
        <f>SUM(F5:F24)</f>
        <v>0</v>
      </c>
      <c r="G25" s="126">
        <f>SUM(G5:G24)</f>
        <v>0</v>
      </c>
      <c r="H25" s="126">
        <f>SUM(H5:H24)</f>
        <v>0</v>
      </c>
      <c r="I25" s="126">
        <f>SUM(I5:I24)</f>
        <v>0</v>
      </c>
      <c r="J25" s="126">
        <f>SUM(J5:J24)</f>
        <v>0</v>
      </c>
    </row>
    <row r="26" spans="2:10" ht="13.5" customHeight="1" thickBot="1">
      <c r="B26" s="130"/>
      <c r="C26" s="133"/>
      <c r="D26" s="135"/>
      <c r="E26" s="137"/>
      <c r="F26" s="127"/>
      <c r="G26" s="127"/>
      <c r="H26" s="127"/>
      <c r="I26" s="127"/>
      <c r="J26" s="127"/>
    </row>
    <row r="27" spans="2:10" ht="18" thickBot="1">
      <c r="B27" s="131"/>
      <c r="C27" s="71" t="s">
        <v>64</v>
      </c>
      <c r="D27" s="72"/>
      <c r="E27" s="73"/>
      <c r="F27" s="74">
        <f>F38</f>
        <v>0</v>
      </c>
      <c r="G27" s="74">
        <f>G38</f>
        <v>50</v>
      </c>
      <c r="H27" s="74">
        <f>H38</f>
        <v>42</v>
      </c>
      <c r="I27" s="74">
        <f>I38</f>
        <v>40</v>
      </c>
      <c r="J27" s="75">
        <f>J38</f>
        <v>48</v>
      </c>
    </row>
    <row r="28" spans="5:10" ht="12">
      <c r="E28" s="76"/>
      <c r="F28" s="76"/>
      <c r="G28" s="76"/>
      <c r="H28" s="76"/>
      <c r="I28" s="76"/>
      <c r="J28" s="76"/>
    </row>
    <row r="30" spans="3:4" ht="12.75">
      <c r="C30" s="128" t="s">
        <v>65</v>
      </c>
      <c r="D30" s="43"/>
    </row>
    <row r="31" spans="3:4" ht="13.5" thickBot="1">
      <c r="C31" s="128"/>
      <c r="D31" s="43"/>
    </row>
    <row r="32" spans="3:10" ht="12.75">
      <c r="C32" s="128"/>
      <c r="D32" s="43"/>
      <c r="E32" s="77" t="s">
        <v>66</v>
      </c>
      <c r="F32" s="78"/>
      <c r="G32" s="79">
        <v>10</v>
      </c>
      <c r="H32" s="79">
        <v>8</v>
      </c>
      <c r="I32" s="79">
        <v>8</v>
      </c>
      <c r="J32" s="80">
        <v>8</v>
      </c>
    </row>
    <row r="33" spans="3:10" ht="12.75">
      <c r="C33" s="128"/>
      <c r="D33" s="43"/>
      <c r="E33" s="77" t="s">
        <v>67</v>
      </c>
      <c r="F33" s="81"/>
      <c r="G33" s="82">
        <v>10</v>
      </c>
      <c r="H33" s="82">
        <v>8</v>
      </c>
      <c r="I33" s="82">
        <v>8</v>
      </c>
      <c r="J33" s="83">
        <v>10</v>
      </c>
    </row>
    <row r="34" spans="3:10" ht="12.75">
      <c r="C34" s="128"/>
      <c r="D34" s="43"/>
      <c r="E34" s="77" t="s">
        <v>68</v>
      </c>
      <c r="F34" s="81"/>
      <c r="G34" s="82">
        <v>10</v>
      </c>
      <c r="H34" s="82">
        <v>8</v>
      </c>
      <c r="I34" s="82">
        <v>8</v>
      </c>
      <c r="J34" s="83">
        <v>10</v>
      </c>
    </row>
    <row r="35" spans="3:10" ht="12">
      <c r="C35" s="128"/>
      <c r="D35" s="44"/>
      <c r="E35" s="77" t="s">
        <v>69</v>
      </c>
      <c r="F35" s="81"/>
      <c r="G35" s="82">
        <v>10</v>
      </c>
      <c r="H35" s="82">
        <v>8</v>
      </c>
      <c r="I35" s="82">
        <v>8</v>
      </c>
      <c r="J35" s="83">
        <v>10</v>
      </c>
    </row>
    <row r="36" spans="3:10" ht="12">
      <c r="C36" s="128"/>
      <c r="D36" s="44"/>
      <c r="E36" s="77" t="s">
        <v>70</v>
      </c>
      <c r="F36" s="84"/>
      <c r="G36" s="82">
        <v>10</v>
      </c>
      <c r="H36" s="82">
        <v>10</v>
      </c>
      <c r="I36" s="82">
        <v>8</v>
      </c>
      <c r="J36" s="83">
        <v>10</v>
      </c>
    </row>
    <row r="37" spans="3:10" ht="12.75" thickBot="1">
      <c r="C37" s="128"/>
      <c r="D37" s="44"/>
      <c r="E37" s="77" t="s">
        <v>71</v>
      </c>
      <c r="F37" s="85"/>
      <c r="G37" s="86" t="s">
        <v>72</v>
      </c>
      <c r="H37" s="86" t="s">
        <v>72</v>
      </c>
      <c r="I37" s="86" t="s">
        <v>72</v>
      </c>
      <c r="J37" s="87" t="s">
        <v>73</v>
      </c>
    </row>
    <row r="38" spans="4:10" ht="12.75">
      <c r="D38" s="44"/>
      <c r="E38" s="88">
        <f>SUM(F38:J38)</f>
        <v>180</v>
      </c>
      <c r="F38" s="89">
        <f>SUM(F32:F37)</f>
        <v>0</v>
      </c>
      <c r="G38" s="89">
        <f>SUM(G32:G37)</f>
        <v>50</v>
      </c>
      <c r="H38" s="89">
        <f>SUM(H32:H37)</f>
        <v>42</v>
      </c>
      <c r="I38" s="89">
        <f>SUM(I32:I37)</f>
        <v>40</v>
      </c>
      <c r="J38" s="89">
        <f>SUM(J32:J37)</f>
        <v>48</v>
      </c>
    </row>
    <row r="39" ht="12">
      <c r="D39" s="62"/>
    </row>
    <row r="40" ht="12">
      <c r="D40" s="62"/>
    </row>
  </sheetData>
  <sheetProtection/>
  <mergeCells count="15">
    <mergeCell ref="B1:J1"/>
    <mergeCell ref="B2:J2"/>
    <mergeCell ref="B3:B4"/>
    <mergeCell ref="D3:D4"/>
    <mergeCell ref="F3:J3"/>
    <mergeCell ref="G25:G26"/>
    <mergeCell ref="H25:H26"/>
    <mergeCell ref="I25:I26"/>
    <mergeCell ref="J25:J26"/>
    <mergeCell ref="C30:C37"/>
    <mergeCell ref="B25:B27"/>
    <mergeCell ref="C25:C26"/>
    <mergeCell ref="D25:D26"/>
    <mergeCell ref="E25:E26"/>
    <mergeCell ref="F25:F26"/>
  </mergeCells>
  <conditionalFormatting sqref="E38">
    <cfRule type="cellIs" priority="10" dxfId="1" operator="equal">
      <formula>$D$25</formula>
    </cfRule>
    <cfRule type="cellIs" priority="11" dxfId="6" operator="lessThan">
      <formula>$D$25</formula>
    </cfRule>
    <cfRule type="cellIs" priority="12" dxfId="6" operator="greaterThan">
      <formula>$D$25</formula>
    </cfRule>
  </conditionalFormatting>
  <conditionalFormatting sqref="E25:E26">
    <cfRule type="cellIs" priority="7" dxfId="1" operator="equal">
      <formula>$D$25</formula>
    </cfRule>
    <cfRule type="cellIs" priority="8" dxfId="6" operator="lessThan">
      <formula>$D$25</formula>
    </cfRule>
    <cfRule type="cellIs" priority="9" dxfId="6" operator="greaterThan">
      <formula>$D$25</formula>
    </cfRule>
  </conditionalFormatting>
  <conditionalFormatting sqref="F25:F26">
    <cfRule type="cellIs" priority="6" dxfId="1" operator="equal">
      <formula>$F$27</formula>
    </cfRule>
  </conditionalFormatting>
  <conditionalFormatting sqref="G25:G26">
    <cfRule type="cellIs" priority="5" dxfId="1" operator="equal">
      <formula>$G$27</formula>
    </cfRule>
  </conditionalFormatting>
  <conditionalFormatting sqref="H25:H26">
    <cfRule type="cellIs" priority="4" dxfId="1" operator="equal">
      <formula>$H$27</formula>
    </cfRule>
  </conditionalFormatting>
  <conditionalFormatting sqref="I25:I26">
    <cfRule type="cellIs" priority="3" dxfId="1" operator="equal">
      <formula>$I$27</formula>
    </cfRule>
  </conditionalFormatting>
  <conditionalFormatting sqref="J25:J26">
    <cfRule type="cellIs" priority="2" dxfId="1" operator="equal">
      <formula>$J$27</formula>
    </cfRule>
  </conditionalFormatting>
  <conditionalFormatting sqref="C30:C37">
    <cfRule type="expression" priority="1" dxfId="15">
      <formula>$E$38-$E$25=0</formula>
    </cfRule>
  </conditionalFormatting>
  <printOptions/>
  <pageMargins left="0.7" right="0.7" top="0.75" bottom="0.75" header="0.3" footer="0.3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Слободченко Е.А.</cp:lastModifiedBy>
  <cp:lastPrinted>2020-03-03T11:03:33Z</cp:lastPrinted>
  <dcterms:created xsi:type="dcterms:W3CDTF">1996-10-08T23:32:33Z</dcterms:created>
  <dcterms:modified xsi:type="dcterms:W3CDTF">2024-03-29T07:19:30Z</dcterms:modified>
  <cp:category/>
  <cp:version/>
  <cp:contentType/>
  <cp:contentStatus/>
</cp:coreProperties>
</file>